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persons/person.xml" ContentType="application/vnd.ms-excel.person+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https://churchofjesuschrist-my.sharepoint.com/personal/erlacherac_churchofjesuschrist_org/Documents/Documents/Seminar/2026 AT/"/>
    </mc:Choice>
  </mc:AlternateContent>
  <xr:revisionPtr revIDLastSave="0" documentId="8_{AFB88427-BD8B-42E3-9561-18268ECD30C1}" xr6:coauthVersionLast="47" xr6:coauthVersionMax="47" xr10:uidLastSave="{00000000-0000-0000-0000-000000000000}"/>
  <bookViews>
    <workbookView xWindow="-120" yWindow="-120" windowWidth="29040" windowHeight="15720" xr2:uid="{00000000-000D-0000-FFFF-FFFF00000000}"/>
  </bookViews>
  <sheets>
    <sheet name="Lektionen zum Alten Testament" sheetId="1" r:id="rId1"/>
    <sheet name="Fürs Leben lernen" sheetId="2" r:id="rId2"/>
    <sheet name="BdL Schriftstellen+Schl.Aussage" sheetId="7" r:id="rId3"/>
    <sheet name="Leseblock" sheetId="6" r:id="rId4"/>
    <sheet name="Ferien und Feiertage" sheetId="8" r:id="rId5"/>
    <sheet name="LISTLP" sheetId="3" state="hidden" r:id="rId6"/>
    <sheet name="LISTSC" sheetId="4" state="hidden" r:id="rId7"/>
    <sheet name="LISTWeeks" sheetId="5" state="hidden" r:id="rId8"/>
  </sheets>
  <definedNames>
    <definedName name="Week_01">LISTWeeks!$A$2:$A$53</definedName>
    <definedName name="Week_02">LISTWeeks!$B$2:$B$55</definedName>
    <definedName name="Week_03">LISTWeeks!$C$2:$C$54</definedName>
    <definedName name="Week_04">LISTWeeks!$D$2:$D$54</definedName>
    <definedName name="Week_05">LISTWeeks!$E$2:$E$54</definedName>
    <definedName name="Week_06">LISTWeeks!$F$2:$F$54</definedName>
    <definedName name="Week_07">LISTWeeks!$G$2:$G$54</definedName>
    <definedName name="Week_08">LISTWeeks!$H$2:$H$54</definedName>
    <definedName name="Week_09">LISTWeeks!$I$2:$I$55</definedName>
    <definedName name="Week_10">LISTWeeks!$J$2:$J$55</definedName>
    <definedName name="Week_11">LISTWeeks!$K$2:$K$53</definedName>
    <definedName name="Week_12">LISTWeeks!$L$2:$L$54</definedName>
    <definedName name="Week_13">LISTWeeks!$M$2:$M$54</definedName>
    <definedName name="Week_14">LISTWeeks!$N$2:$N$53</definedName>
    <definedName name="Week_15">LISTWeeks!$O$2:$O$55</definedName>
    <definedName name="Week_16">LISTWeeks!$P$2:$P$54</definedName>
    <definedName name="Week_17">LISTWeeks!$Q$2:$Q$55</definedName>
    <definedName name="Week_18">LISTWeeks!$R$2:$R$55</definedName>
    <definedName name="Week_19">LISTWeeks!$S$2:$S$53</definedName>
    <definedName name="Week_20">LISTWeeks!$T$2:$T$54</definedName>
    <definedName name="Week_21">LISTWeeks!$U$2:$U$55</definedName>
    <definedName name="Week_22">LISTWeeks!$V$2:$V$54</definedName>
    <definedName name="Week_23">LISTWeeks!$W$2:$W$54</definedName>
    <definedName name="Week_24">LISTWeeks!$X$2:$X$54</definedName>
    <definedName name="Week_25">LISTWeeks!$Y$2:$Y$54</definedName>
    <definedName name="Week_26">LISTWeeks!$Z$2:$Z$55</definedName>
    <definedName name="Week_27">LISTWeeks!$AA$2:$AA$53</definedName>
    <definedName name="Week_28">LISTWeeks!$AB$2:$AB$54</definedName>
    <definedName name="Week_29">LISTWeeks!$AC$2:$AC$55</definedName>
    <definedName name="Week_30">LISTWeeks!$AD$2:$AD$53</definedName>
    <definedName name="Week_31">LISTWeeks!$AE$2:$AE$54</definedName>
    <definedName name="Week_32">LISTWeeks!$AF$2:$AF$54</definedName>
    <definedName name="Week_33">LISTWeeks!$AG$2:$AG$54</definedName>
    <definedName name="Week_34">LISTWeeks!$AH$2:$AH$55</definedName>
    <definedName name="Week_35">LISTWeeks!$AI$2:$AI$54</definedName>
    <definedName name="Week_36">LISTWeeks!$AJ$2:$AJ$53</definedName>
    <definedName name="Week_37">LISTWeeks!$AK$2:$AK$55</definedName>
    <definedName name="Week_38">LISTWeeks!$AL$2:$AL$55</definedName>
    <definedName name="Week_39">LISTWeeks!$AM$2:$AM$53</definedName>
    <definedName name="Week_40">LISTWeeks!$AN$2:$AN$55</definedName>
    <definedName name="Week_41">LISTWeeks!$AO$2:$AO$54</definedName>
    <definedName name="Week_42">LISTWeeks!$AP$2:$AP$55</definedName>
    <definedName name="Week_43">LISTWeeks!$AQ$2:$AQ$55</definedName>
    <definedName name="Week_44">LISTWeeks!$AR$2:$AR$55</definedName>
    <definedName name="Week_45">LISTWeeks!$AS$2:$AS$55</definedName>
    <definedName name="Week_46">LISTWeeks!$AT$2:$AT$55</definedName>
    <definedName name="Week_47">LISTWeeks!$AU$2:$AU$54</definedName>
    <definedName name="Week_48">LISTWeeks!$AV$2:$AV$54</definedName>
    <definedName name="Week_49">LISTWeeks!$AW$2:$AW$54</definedName>
    <definedName name="Week_50">LISTWeeks!$AX$2:$AX$54</definedName>
    <definedName name="Week_51">LISTWeeks!$AY$2:$AY$54</definedName>
    <definedName name="Week_52">LISTWeeks!$AZ$2:$AZ$51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T55" i="5" l="1"/>
  <c r="AS55" i="5"/>
  <c r="AR55" i="5"/>
  <c r="AQ55" i="5"/>
  <c r="AP55" i="5"/>
  <c r="AN55" i="5"/>
  <c r="AL55" i="5"/>
  <c r="AK55" i="5"/>
  <c r="AH55" i="5"/>
  <c r="AC55" i="5"/>
  <c r="Z55" i="5"/>
  <c r="U55" i="5"/>
  <c r="R55" i="5"/>
  <c r="Q55" i="5"/>
  <c r="O55" i="5"/>
  <c r="J55" i="5"/>
  <c r="I55" i="5"/>
  <c r="B55" i="5"/>
  <c r="AY54" i="5"/>
  <c r="AX54" i="5"/>
  <c r="AW54" i="5"/>
  <c r="AV54" i="5"/>
  <c r="AU54" i="5"/>
  <c r="AO54" i="5"/>
  <c r="AI54" i="5"/>
  <c r="AG54" i="5"/>
  <c r="AF54" i="5"/>
  <c r="AB54" i="5"/>
  <c r="Y54" i="5"/>
  <c r="X54" i="5"/>
  <c r="W54" i="5"/>
  <c r="V54" i="5"/>
  <c r="T54" i="5"/>
  <c r="P54" i="5"/>
  <c r="M54" i="5"/>
  <c r="L54" i="5"/>
  <c r="H54" i="5"/>
  <c r="G54" i="5"/>
  <c r="F54" i="5"/>
  <c r="E54" i="5"/>
  <c r="D54" i="5"/>
  <c r="C54" i="5"/>
  <c r="AM53" i="5"/>
  <c r="AJ53" i="5"/>
  <c r="AE53" i="5"/>
  <c r="AD53" i="5"/>
  <c r="AA53" i="5"/>
  <c r="S53" i="5"/>
  <c r="K53" i="5"/>
  <c r="A53" i="5"/>
  <c r="N52" i="5"/>
  <c r="AZ51" i="5"/>
  <c r="AT4" i="4"/>
  <c r="AS4" i="4"/>
  <c r="AR4" i="4"/>
  <c r="AQ4" i="4"/>
  <c r="AP4" i="4"/>
  <c r="AN4" i="4"/>
  <c r="AL4" i="4"/>
  <c r="AK4" i="4"/>
  <c r="AH4" i="4"/>
  <c r="AC4" i="4"/>
  <c r="Z4" i="4"/>
  <c r="U4" i="4"/>
  <c r="R4" i="4"/>
  <c r="Q4" i="4"/>
  <c r="O4" i="4"/>
  <c r="J4" i="4"/>
  <c r="I4" i="4"/>
  <c r="B4" i="4"/>
  <c r="AY3" i="4"/>
  <c r="AX3" i="4"/>
  <c r="AW3" i="4"/>
  <c r="AV3" i="4"/>
  <c r="AU3" i="4"/>
  <c r="AT3" i="4"/>
  <c r="AS3" i="4"/>
  <c r="AR3" i="4"/>
  <c r="AQ3" i="4"/>
  <c r="AP3" i="4"/>
  <c r="AO3" i="4"/>
  <c r="AN3" i="4"/>
  <c r="AL3" i="4"/>
  <c r="AK3" i="4"/>
  <c r="AI3" i="4"/>
  <c r="AH3" i="4"/>
  <c r="AG3" i="4"/>
  <c r="AF3" i="4"/>
  <c r="AC3" i="4"/>
  <c r="AB3" i="4"/>
  <c r="Z3" i="4"/>
  <c r="Y3" i="4"/>
  <c r="X3" i="4"/>
  <c r="W3" i="4"/>
  <c r="V3" i="4"/>
  <c r="U3" i="4"/>
  <c r="T3" i="4"/>
  <c r="R3" i="4"/>
  <c r="Q3" i="4"/>
  <c r="P3" i="4"/>
  <c r="O3" i="4"/>
  <c r="M3" i="4"/>
  <c r="L3" i="4"/>
  <c r="J3" i="4"/>
  <c r="I3" i="4"/>
  <c r="H3" i="4"/>
  <c r="G3" i="4"/>
  <c r="F3" i="4"/>
  <c r="E3" i="4"/>
  <c r="D3" i="4"/>
  <c r="C3" i="4"/>
  <c r="B3" i="4"/>
  <c r="AY2" i="4"/>
  <c r="AX2" i="4"/>
  <c r="AW2" i="4"/>
  <c r="AV2" i="4"/>
  <c r="AU2" i="4"/>
  <c r="AT2" i="4"/>
  <c r="AS2" i="4"/>
  <c r="AR2" i="4"/>
  <c r="AQ2" i="4"/>
  <c r="AP2" i="4"/>
  <c r="AO2" i="4"/>
  <c r="AN2" i="4"/>
  <c r="AM2" i="4"/>
  <c r="AL2" i="4"/>
  <c r="AK2" i="4"/>
  <c r="AJ2" i="4"/>
  <c r="AI2" i="4"/>
  <c r="AH2" i="4"/>
  <c r="AG2" i="4"/>
  <c r="AF2" i="4"/>
  <c r="AE2" i="4"/>
  <c r="AD2" i="4"/>
  <c r="AC2" i="4"/>
  <c r="AB2" i="4"/>
  <c r="AA2" i="4"/>
  <c r="Z2" i="4"/>
  <c r="Y2" i="4"/>
  <c r="X2" i="4"/>
  <c r="W2" i="4"/>
  <c r="V2" i="4"/>
  <c r="U2" i="4"/>
  <c r="T2" i="4"/>
  <c r="S2" i="4"/>
  <c r="R2" i="4"/>
  <c r="Q2" i="4"/>
  <c r="P2" i="4"/>
  <c r="O2" i="4"/>
  <c r="M2" i="4"/>
  <c r="L2" i="4"/>
  <c r="K2" i="4"/>
  <c r="J2" i="4"/>
  <c r="I2" i="4"/>
  <c r="H2" i="4"/>
  <c r="G2" i="4"/>
  <c r="F2" i="4"/>
  <c r="E2" i="4"/>
  <c r="D2" i="4"/>
  <c r="C2" i="4"/>
  <c r="B2" i="4"/>
  <c r="A2" i="4"/>
  <c r="AY1" i="4"/>
  <c r="AX1" i="4"/>
  <c r="AW1" i="4"/>
  <c r="AV1" i="4"/>
  <c r="AU1" i="4"/>
  <c r="AT1" i="4"/>
  <c r="AS1" i="4"/>
  <c r="AR1" i="4"/>
  <c r="AQ1" i="4"/>
  <c r="AP1" i="4"/>
  <c r="AO1" i="4"/>
  <c r="AN1" i="4"/>
  <c r="AM1" i="4"/>
  <c r="AL1" i="4"/>
  <c r="AK1" i="4"/>
  <c r="AJ1" i="4"/>
  <c r="AI1" i="4"/>
  <c r="AH1" i="4"/>
  <c r="AG1" i="4"/>
  <c r="AF1" i="4"/>
  <c r="AE1" i="4"/>
  <c r="AD1" i="4"/>
  <c r="AC1" i="4"/>
  <c r="AB1" i="4"/>
  <c r="AA1" i="4"/>
  <c r="Z1" i="4"/>
  <c r="Y1" i="4"/>
  <c r="X1" i="4"/>
  <c r="W1" i="4"/>
  <c r="V1" i="4"/>
  <c r="U1" i="4"/>
  <c r="T1" i="4"/>
  <c r="S1" i="4"/>
  <c r="R1" i="4"/>
  <c r="Q1" i="4"/>
  <c r="P1" i="4"/>
  <c r="O1" i="4"/>
  <c r="N1" i="4"/>
  <c r="N7" i="4" s="1" a="1"/>
  <c r="N7" i="4" s="1"/>
  <c r="M1" i="4"/>
  <c r="L1" i="4"/>
  <c r="K1" i="4"/>
  <c r="J1" i="4"/>
  <c r="I1" i="4"/>
  <c r="H1" i="4"/>
  <c r="G1" i="4"/>
  <c r="F1" i="4"/>
  <c r="E1" i="4"/>
  <c r="D1" i="4"/>
  <c r="C1" i="4"/>
  <c r="B1" i="4"/>
  <c r="A1" i="4"/>
  <c r="B50" i="3"/>
  <c r="B49" i="3"/>
  <c r="B48" i="3"/>
  <c r="B47" i="3"/>
  <c r="B46" i="3"/>
  <c r="B45" i="3"/>
  <c r="B44" i="3"/>
  <c r="B43" i="3"/>
  <c r="B42" i="3"/>
  <c r="B41" i="3"/>
  <c r="B40" i="3"/>
  <c r="B39" i="3"/>
  <c r="B38" i="3"/>
  <c r="B37" i="3"/>
  <c r="B36" i="3"/>
  <c r="B35" i="3"/>
  <c r="B34" i="3"/>
  <c r="B33" i="3"/>
  <c r="B32" i="3"/>
  <c r="B31" i="3"/>
  <c r="B30" i="3"/>
  <c r="B29" i="3"/>
  <c r="B28" i="3"/>
  <c r="B27" i="3"/>
  <c r="B26" i="3"/>
  <c r="B25" i="3"/>
  <c r="B24" i="3"/>
  <c r="B23" i="3"/>
  <c r="B22" i="3"/>
  <c r="B21" i="3"/>
  <c r="B20" i="3"/>
  <c r="B19" i="3"/>
  <c r="B18" i="3"/>
  <c r="B17" i="3"/>
  <c r="B16" i="3"/>
  <c r="B15" i="3"/>
  <c r="B14" i="3"/>
  <c r="B13" i="3"/>
  <c r="B12" i="3"/>
  <c r="B11" i="3"/>
  <c r="B10" i="3"/>
  <c r="B9" i="3"/>
  <c r="B8" i="3"/>
  <c r="B7" i="3"/>
  <c r="B6" i="3"/>
  <c r="B5" i="3"/>
  <c r="B4" i="3"/>
  <c r="B3" i="3"/>
  <c r="C3" i="3" l="1" a="1"/>
  <c r="C50" i="3" s="1"/>
  <c r="C3" i="3" l="1"/>
  <c r="C7" i="3"/>
  <c r="C11" i="3"/>
  <c r="C15" i="3"/>
  <c r="C19" i="3"/>
  <c r="C23" i="3"/>
  <c r="C27" i="3"/>
  <c r="C31" i="3"/>
  <c r="C35" i="3"/>
  <c r="C39" i="3"/>
  <c r="C43" i="3"/>
  <c r="C47" i="3"/>
  <c r="C4" i="3"/>
  <c r="C8" i="3"/>
  <c r="C12" i="3"/>
  <c r="C16" i="3"/>
  <c r="C20" i="3"/>
  <c r="C24" i="3"/>
  <c r="C28" i="3"/>
  <c r="C32" i="3"/>
  <c r="C36" i="3"/>
  <c r="C40" i="3"/>
  <c r="C44" i="3"/>
  <c r="C48" i="3"/>
  <c r="C5" i="3"/>
  <c r="C9" i="3"/>
  <c r="C13" i="3"/>
  <c r="C17" i="3"/>
  <c r="C21" i="3"/>
  <c r="C25" i="3"/>
  <c r="C29" i="3"/>
  <c r="C33" i="3"/>
  <c r="C37" i="3"/>
  <c r="C41" i="3"/>
  <c r="C45" i="3"/>
  <c r="C49" i="3"/>
  <c r="C6" i="3"/>
  <c r="C10" i="3"/>
  <c r="C14" i="3"/>
  <c r="C18" i="3"/>
  <c r="C22" i="3"/>
  <c r="C26" i="3"/>
  <c r="C30" i="3"/>
  <c r="C34" i="3"/>
  <c r="C38" i="3"/>
  <c r="C42" i="3"/>
  <c r="C46" i="3"/>
  <c r="AY7" i="4" a="1"/>
  <c r="AY8" i="4" s="1"/>
  <c r="AX7" i="4" a="1"/>
  <c r="AX7" i="4" s="1"/>
  <c r="AW7" i="4" a="1"/>
  <c r="AW7" i="4" s="1"/>
  <c r="AV7" i="4" a="1"/>
  <c r="AV7" i="4" s="1"/>
  <c r="AU7" i="4" a="1"/>
  <c r="AU7" i="4" s="1"/>
  <c r="AT7" i="4" a="1"/>
  <c r="AT10" i="4" s="1"/>
  <c r="AS7" i="4" a="1"/>
  <c r="AS7" i="4" s="1"/>
  <c r="AR7" i="4" a="1"/>
  <c r="AR9" i="4" s="1"/>
  <c r="AQ7" i="4" a="1"/>
  <c r="AQ10" i="4" s="1"/>
  <c r="AP7" i="4" a="1"/>
  <c r="AP8" i="4" s="1"/>
  <c r="AO7" i="4" a="1"/>
  <c r="AO7" i="4" s="1"/>
  <c r="AN7" i="4" a="1"/>
  <c r="AM7" i="4" a="1"/>
  <c r="AL7" i="4" a="1"/>
  <c r="AK7" i="4" a="1"/>
  <c r="AK9" i="4" s="1"/>
  <c r="AJ7" i="4" a="1"/>
  <c r="AJ7" i="4" s="1"/>
  <c r="AI7" i="4" a="1"/>
  <c r="AI9" i="4" s="1"/>
  <c r="AH7" i="4" a="1"/>
  <c r="AH7" i="4" s="1"/>
  <c r="AG7" i="4" a="1"/>
  <c r="AG9" i="4" s="1"/>
  <c r="AF7" i="4" a="1"/>
  <c r="AF9" i="4" s="1"/>
  <c r="AE7" i="4" a="1"/>
  <c r="AE8" i="4" s="1"/>
  <c r="AD7" i="4" a="1"/>
  <c r="AD8" i="4" s="1"/>
  <c r="AC7" i="4" a="1"/>
  <c r="AC7" i="4" s="1"/>
  <c r="AB7" i="4" a="1"/>
  <c r="AB9" i="4" s="1"/>
  <c r="AA7" i="4" a="1"/>
  <c r="AA8" i="4" s="1"/>
  <c r="Z7" i="4" a="1"/>
  <c r="Z7" i="4" s="1"/>
  <c r="Y7" i="4" a="1"/>
  <c r="Y9" i="4" s="1"/>
  <c r="X7" i="4" a="1"/>
  <c r="W7" i="4" a="1"/>
  <c r="W9" i="4" s="1"/>
  <c r="V7" i="4" a="1"/>
  <c r="U7" i="4" a="1"/>
  <c r="U9" i="4" s="1"/>
  <c r="T7" i="4" a="1"/>
  <c r="T9" i="4" s="1"/>
  <c r="S7" i="4" a="1"/>
  <c r="S7" i="4" s="1"/>
  <c r="R7" i="4" a="1"/>
  <c r="R10" i="4" s="1"/>
  <c r="Q7" i="4" a="1"/>
  <c r="Q9" i="4" s="1"/>
  <c r="P7" i="4" a="1"/>
  <c r="P9" i="4" s="1"/>
  <c r="O7" i="4" a="1"/>
  <c r="O9" i="4" s="1"/>
  <c r="M7" i="4" a="1"/>
  <c r="M9" i="4" s="1"/>
  <c r="L7" i="4" a="1"/>
  <c r="L9" i="4" s="1"/>
  <c r="K7" i="4" a="1"/>
  <c r="K8" i="4" s="1"/>
  <c r="J7" i="4" a="1"/>
  <c r="J9" i="4" s="1"/>
  <c r="I7" i="4" a="1"/>
  <c r="I9" i="4" s="1"/>
  <c r="H7" i="4" a="1"/>
  <c r="H7" i="4" s="1"/>
  <c r="G7" i="4" a="1"/>
  <c r="G7" i="4" s="1"/>
  <c r="F7" i="4" a="1"/>
  <c r="F7" i="4" s="1"/>
  <c r="E7" i="4" a="1"/>
  <c r="E7" i="4" s="1"/>
  <c r="D7" i="4" a="1"/>
  <c r="D7" i="4" s="1"/>
  <c r="C7" i="4" a="1"/>
  <c r="C8" i="4" s="1"/>
  <c r="B7" i="4" a="1"/>
  <c r="B10" i="4" s="1"/>
  <c r="A7" i="4" a="1"/>
  <c r="AJ8" i="4" l="1"/>
  <c r="R9" i="4"/>
  <c r="K7" i="4"/>
  <c r="K3" i="5" s="1" a="1"/>
  <c r="Y7" i="4"/>
  <c r="AA7" i="4"/>
  <c r="AA3" i="5" s="1" a="1"/>
  <c r="AH9" i="4"/>
  <c r="Y8" i="4"/>
  <c r="T8" i="4"/>
  <c r="D8" i="4"/>
  <c r="W7" i="4"/>
  <c r="B9" i="4"/>
  <c r="G8" i="4"/>
  <c r="S8" i="4"/>
  <c r="S3" i="5" s="1" a="1"/>
  <c r="U10" i="4"/>
  <c r="AK10" i="4"/>
  <c r="AQ8" i="4"/>
  <c r="AT7" i="4"/>
  <c r="E8" i="4"/>
  <c r="AK8" i="4"/>
  <c r="AT9" i="4"/>
  <c r="B7" i="4"/>
  <c r="D9" i="4"/>
  <c r="H8" i="4"/>
  <c r="J7" i="4"/>
  <c r="O7" i="4"/>
  <c r="R7" i="4"/>
  <c r="AK7" i="4"/>
  <c r="AK3" i="5" s="1" a="1"/>
  <c r="AP9" i="4"/>
  <c r="F9" i="4"/>
  <c r="AI7" i="4"/>
  <c r="T7" i="4"/>
  <c r="F8" i="4"/>
  <c r="H9" i="4"/>
  <c r="AD7" i="4"/>
  <c r="AD3" i="5" s="1" a="1"/>
  <c r="AI8" i="4"/>
  <c r="AO9" i="4"/>
  <c r="AQ9" i="4"/>
  <c r="AY7" i="4"/>
  <c r="A8" i="4"/>
  <c r="A7" i="4"/>
  <c r="AJ3" i="5" a="1"/>
  <c r="C7" i="4"/>
  <c r="C9" i="4"/>
  <c r="I8" i="4"/>
  <c r="I10" i="4"/>
  <c r="L8" i="4"/>
  <c r="L7" i="4"/>
  <c r="M8" i="4"/>
  <c r="M7" i="4"/>
  <c r="Q7" i="4"/>
  <c r="V9" i="4"/>
  <c r="V8" i="4"/>
  <c r="V7" i="4"/>
  <c r="B8" i="4"/>
  <c r="J10" i="4"/>
  <c r="J8" i="4"/>
  <c r="O10" i="4"/>
  <c r="O8" i="4"/>
  <c r="P7" i="4"/>
  <c r="P8" i="4"/>
  <c r="E9" i="4"/>
  <c r="G9" i="4"/>
  <c r="I7" i="4"/>
  <c r="Q8" i="4"/>
  <c r="Q10" i="4"/>
  <c r="X9" i="4"/>
  <c r="X8" i="4"/>
  <c r="X7" i="4"/>
  <c r="R8" i="4"/>
  <c r="U8" i="4"/>
  <c r="W8" i="4"/>
  <c r="Z10" i="4"/>
  <c r="Z8" i="4"/>
  <c r="Z9" i="4"/>
  <c r="AC10" i="4"/>
  <c r="AC8" i="4"/>
  <c r="AC9" i="4"/>
  <c r="U7" i="4"/>
  <c r="AE7" i="4"/>
  <c r="AE3" i="5" s="1" a="1"/>
  <c r="AF7" i="4"/>
  <c r="AF8" i="4"/>
  <c r="AG7" i="4"/>
  <c r="AG8" i="4"/>
  <c r="AB8" i="4"/>
  <c r="AB7" i="4"/>
  <c r="AH8" i="4"/>
  <c r="AH10" i="4"/>
  <c r="AL10" i="4"/>
  <c r="AL8" i="4"/>
  <c r="AL9" i="4"/>
  <c r="AL7" i="4"/>
  <c r="AN10" i="4"/>
  <c r="AN8" i="4"/>
  <c r="AN9" i="4"/>
  <c r="AN7" i="4"/>
  <c r="AM8" i="4"/>
  <c r="AM7" i="4"/>
  <c r="AO8" i="4"/>
  <c r="AR7" i="4"/>
  <c r="AP7" i="4"/>
  <c r="AQ7" i="4"/>
  <c r="AP10" i="4"/>
  <c r="AR10" i="4"/>
  <c r="AR8" i="4"/>
  <c r="AS8" i="4"/>
  <c r="AS9" i="4"/>
  <c r="AS10" i="4"/>
  <c r="AT8" i="4"/>
  <c r="AU8" i="4"/>
  <c r="AU9" i="4"/>
  <c r="AV8" i="4"/>
  <c r="AV9" i="4"/>
  <c r="AW8" i="4"/>
  <c r="AW9" i="4"/>
  <c r="AX8" i="4"/>
  <c r="AX9" i="4"/>
  <c r="AY9" i="4"/>
  <c r="AZ3" i="5" a="1"/>
  <c r="N3" i="5" a="1"/>
  <c r="Y3" i="5" l="1" a="1"/>
  <c r="Y28" i="5" s="1"/>
  <c r="T3" i="5" a="1"/>
  <c r="T26" i="5" s="1"/>
  <c r="AI3" i="5" a="1"/>
  <c r="AI4" i="5" s="1"/>
  <c r="D3" i="5" a="1"/>
  <c r="D9" i="5" s="1"/>
  <c r="AY3" i="5" a="1"/>
  <c r="AY7" i="5" s="1"/>
  <c r="AT3" i="5" a="1"/>
  <c r="AT12" i="5" s="1"/>
  <c r="B3" i="5" a="1"/>
  <c r="B8" i="5" s="1"/>
  <c r="E3" i="5" a="1"/>
  <c r="E13" i="5" s="1"/>
  <c r="W3" i="5" a="1"/>
  <c r="W4" i="5" s="1"/>
  <c r="F3" i="5" a="1"/>
  <c r="F17" i="5" s="1"/>
  <c r="O3" i="5" a="1"/>
  <c r="O20" i="5" s="1"/>
  <c r="H3" i="5" a="1"/>
  <c r="H21" i="5" s="1"/>
  <c r="J3" i="5" a="1"/>
  <c r="J36" i="5" s="1"/>
  <c r="AO3" i="5" a="1"/>
  <c r="AO49" i="5" s="1"/>
  <c r="G3" i="5" a="1"/>
  <c r="G29" i="5" s="1"/>
  <c r="AQ3" i="5" a="1"/>
  <c r="AQ28" i="5" s="1"/>
  <c r="AW3" i="5" a="1"/>
  <c r="AW23" i="5" s="1"/>
  <c r="R3" i="5" a="1"/>
  <c r="L3" i="5" a="1"/>
  <c r="L16" i="5" s="1"/>
  <c r="AH3" i="5" a="1"/>
  <c r="AH10" i="5" s="1"/>
  <c r="AP3" i="5" a="1"/>
  <c r="AP7" i="5" s="1"/>
  <c r="AV3" i="5" a="1"/>
  <c r="AV40" i="5" s="1"/>
  <c r="AS3" i="5" a="1"/>
  <c r="AS17" i="5" s="1"/>
  <c r="U3" i="5" a="1"/>
  <c r="U7" i="5" s="1"/>
  <c r="AM3" i="5" a="1"/>
  <c r="AM48" i="5" s="1"/>
  <c r="V3" i="5" a="1"/>
  <c r="M3" i="5" a="1"/>
  <c r="M28" i="5" s="1"/>
  <c r="AX3" i="5" a="1"/>
  <c r="AX43" i="5" s="1"/>
  <c r="Z3" i="5" a="1"/>
  <c r="C3" i="5" a="1"/>
  <c r="C6" i="5" s="1"/>
  <c r="AU3" i="5" a="1"/>
  <c r="AL3" i="5" a="1"/>
  <c r="AL3" i="5" s="1"/>
  <c r="AC3" i="5" a="1"/>
  <c r="AC22" i="5" s="1"/>
  <c r="X3" i="5" a="1"/>
  <c r="K4" i="5"/>
  <c r="K8" i="5"/>
  <c r="K12" i="5"/>
  <c r="K16" i="5"/>
  <c r="K20" i="5"/>
  <c r="K24" i="5"/>
  <c r="K28" i="5"/>
  <c r="K32" i="5"/>
  <c r="K36" i="5"/>
  <c r="K40" i="5"/>
  <c r="K44" i="5"/>
  <c r="K48" i="5"/>
  <c r="K52" i="5"/>
  <c r="K6" i="5"/>
  <c r="K10" i="5"/>
  <c r="K14" i="5"/>
  <c r="K18" i="5"/>
  <c r="K22" i="5"/>
  <c r="K26" i="5"/>
  <c r="K30" i="5"/>
  <c r="K34" i="5"/>
  <c r="K38" i="5"/>
  <c r="K42" i="5"/>
  <c r="K46" i="5"/>
  <c r="K50" i="5"/>
  <c r="K3" i="5"/>
  <c r="K11" i="5"/>
  <c r="K19" i="5"/>
  <c r="K27" i="5"/>
  <c r="K35" i="5"/>
  <c r="K43" i="5"/>
  <c r="K51" i="5"/>
  <c r="K5" i="5"/>
  <c r="K13" i="5"/>
  <c r="K21" i="5"/>
  <c r="K29" i="5"/>
  <c r="K37" i="5"/>
  <c r="K45" i="5"/>
  <c r="K7" i="5"/>
  <c r="K15" i="5"/>
  <c r="K23" i="5"/>
  <c r="K31" i="5"/>
  <c r="K39" i="5"/>
  <c r="K47" i="5"/>
  <c r="K33" i="5"/>
  <c r="K9" i="5"/>
  <c r="K41" i="5"/>
  <c r="K25" i="5"/>
  <c r="K17" i="5"/>
  <c r="K49" i="5"/>
  <c r="AJ5" i="5"/>
  <c r="AJ9" i="5"/>
  <c r="AJ13" i="5"/>
  <c r="AJ17" i="5"/>
  <c r="AJ21" i="5"/>
  <c r="AJ25" i="5"/>
  <c r="AJ29" i="5"/>
  <c r="AJ33" i="5"/>
  <c r="AJ37" i="5"/>
  <c r="AJ41" i="5"/>
  <c r="AJ45" i="5"/>
  <c r="AJ49" i="5"/>
  <c r="AJ3" i="5"/>
  <c r="AJ7" i="5"/>
  <c r="AJ11" i="5"/>
  <c r="AJ15" i="5"/>
  <c r="AJ19" i="5"/>
  <c r="AJ23" i="5"/>
  <c r="AJ27" i="5"/>
  <c r="AJ31" i="5"/>
  <c r="AJ35" i="5"/>
  <c r="AJ39" i="5"/>
  <c r="AJ43" i="5"/>
  <c r="AJ47" i="5"/>
  <c r="AJ51" i="5"/>
  <c r="AJ4" i="5"/>
  <c r="AJ12" i="5"/>
  <c r="AJ20" i="5"/>
  <c r="AJ28" i="5"/>
  <c r="AJ36" i="5"/>
  <c r="AJ44" i="5"/>
  <c r="AJ52" i="5"/>
  <c r="AJ8" i="5"/>
  <c r="AJ16" i="5"/>
  <c r="AJ24" i="5"/>
  <c r="AJ32" i="5"/>
  <c r="AJ40" i="5"/>
  <c r="AJ48" i="5"/>
  <c r="AJ14" i="5"/>
  <c r="AJ30" i="5"/>
  <c r="AJ46" i="5"/>
  <c r="AJ18" i="5"/>
  <c r="AJ34" i="5"/>
  <c r="AJ50" i="5"/>
  <c r="AJ6" i="5"/>
  <c r="AJ22" i="5"/>
  <c r="AJ38" i="5"/>
  <c r="AJ10" i="5"/>
  <c r="AJ26" i="5"/>
  <c r="AJ42" i="5"/>
  <c r="N50" i="5"/>
  <c r="N46" i="5"/>
  <c r="N42" i="5"/>
  <c r="N38" i="5"/>
  <c r="N34" i="5"/>
  <c r="N30" i="5"/>
  <c r="N26" i="5"/>
  <c r="N22" i="5"/>
  <c r="N18" i="5"/>
  <c r="N14" i="5"/>
  <c r="N10" i="5"/>
  <c r="N6" i="5"/>
  <c r="N49" i="5"/>
  <c r="N45" i="5"/>
  <c r="N41" i="5"/>
  <c r="N37" i="5"/>
  <c r="N33" i="5"/>
  <c r="N29" i="5"/>
  <c r="N25" i="5"/>
  <c r="N21" i="5"/>
  <c r="N17" i="5"/>
  <c r="N13" i="5"/>
  <c r="N9" i="5"/>
  <c r="N5" i="5"/>
  <c r="N48" i="5"/>
  <c r="N44" i="5"/>
  <c r="N40" i="5"/>
  <c r="N36" i="5"/>
  <c r="N32" i="5"/>
  <c r="N28" i="5"/>
  <c r="N24" i="5"/>
  <c r="N20" i="5"/>
  <c r="N16" i="5"/>
  <c r="N12" i="5"/>
  <c r="N8" i="5"/>
  <c r="N4" i="5"/>
  <c r="N47" i="5"/>
  <c r="N31" i="5"/>
  <c r="N15" i="5"/>
  <c r="N43" i="5"/>
  <c r="N27" i="5"/>
  <c r="N11" i="5"/>
  <c r="N39" i="5"/>
  <c r="N23" i="5"/>
  <c r="N7" i="5"/>
  <c r="N35" i="5"/>
  <c r="N19" i="5"/>
  <c r="N3" i="5"/>
  <c r="N51" i="5"/>
  <c r="AN3" i="5" a="1"/>
  <c r="AK5" i="5"/>
  <c r="AK9" i="5"/>
  <c r="AK13" i="5"/>
  <c r="AK17" i="5"/>
  <c r="AK21" i="5"/>
  <c r="AK25" i="5"/>
  <c r="AK29" i="5"/>
  <c r="AK33" i="5"/>
  <c r="AK37" i="5"/>
  <c r="AK41" i="5"/>
  <c r="AK45" i="5"/>
  <c r="AK49" i="5"/>
  <c r="AK53" i="5"/>
  <c r="AK3" i="5"/>
  <c r="AK7" i="5"/>
  <c r="AK11" i="5"/>
  <c r="AK15" i="5"/>
  <c r="AK19" i="5"/>
  <c r="AK23" i="5"/>
  <c r="AK27" i="5"/>
  <c r="AK31" i="5"/>
  <c r="AK35" i="5"/>
  <c r="AK39" i="5"/>
  <c r="AK43" i="5"/>
  <c r="AK47" i="5"/>
  <c r="AK51" i="5"/>
  <c r="AK8" i="5"/>
  <c r="AK16" i="5"/>
  <c r="AK24" i="5"/>
  <c r="AK32" i="5"/>
  <c r="AK40" i="5"/>
  <c r="AK48" i="5"/>
  <c r="AK10" i="5"/>
  <c r="AK18" i="5"/>
  <c r="AK26" i="5"/>
  <c r="AK34" i="5"/>
  <c r="AK42" i="5"/>
  <c r="AK50" i="5"/>
  <c r="AK4" i="5"/>
  <c r="AK12" i="5"/>
  <c r="AK20" i="5"/>
  <c r="AK28" i="5"/>
  <c r="AK36" i="5"/>
  <c r="AK44" i="5"/>
  <c r="AK52" i="5"/>
  <c r="AK14" i="5"/>
  <c r="AK46" i="5"/>
  <c r="AK22" i="5"/>
  <c r="AK54" i="5"/>
  <c r="AK30" i="5"/>
  <c r="AK38" i="5"/>
  <c r="AK6" i="5"/>
  <c r="AF3" i="5" a="1"/>
  <c r="AZ50" i="5"/>
  <c r="AZ46" i="5"/>
  <c r="AZ42" i="5"/>
  <c r="AZ38" i="5"/>
  <c r="AZ34" i="5"/>
  <c r="AZ30" i="5"/>
  <c r="AZ26" i="5"/>
  <c r="AZ22" i="5"/>
  <c r="AZ18" i="5"/>
  <c r="AZ14" i="5"/>
  <c r="AZ10" i="5"/>
  <c r="AZ6" i="5"/>
  <c r="AZ49" i="5"/>
  <c r="AZ45" i="5"/>
  <c r="AZ41" i="5"/>
  <c r="AZ37" i="5"/>
  <c r="AZ33" i="5"/>
  <c r="AZ29" i="5"/>
  <c r="AZ25" i="5"/>
  <c r="AZ21" i="5"/>
  <c r="AZ17" i="5"/>
  <c r="AZ13" i="5"/>
  <c r="AZ9" i="5"/>
  <c r="AZ5" i="5"/>
  <c r="AZ48" i="5"/>
  <c r="AZ44" i="5"/>
  <c r="AZ40" i="5"/>
  <c r="AZ36" i="5"/>
  <c r="AZ32" i="5"/>
  <c r="AZ28" i="5"/>
  <c r="AZ24" i="5"/>
  <c r="AZ20" i="5"/>
  <c r="AZ16" i="5"/>
  <c r="AZ12" i="5"/>
  <c r="AZ8" i="5"/>
  <c r="AZ4" i="5"/>
  <c r="AZ47" i="5"/>
  <c r="AZ31" i="5"/>
  <c r="AZ15" i="5"/>
  <c r="AZ43" i="5"/>
  <c r="AZ27" i="5"/>
  <c r="AZ11" i="5"/>
  <c r="AZ39" i="5"/>
  <c r="AZ23" i="5"/>
  <c r="AZ7" i="5"/>
  <c r="AZ19" i="5"/>
  <c r="AZ3" i="5"/>
  <c r="AZ35" i="5"/>
  <c r="AR3" i="5" a="1"/>
  <c r="AD4" i="5"/>
  <c r="AD8" i="5"/>
  <c r="AD12" i="5"/>
  <c r="AD16" i="5"/>
  <c r="AD20" i="5"/>
  <c r="AD24" i="5"/>
  <c r="AD28" i="5"/>
  <c r="AD32" i="5"/>
  <c r="AD36" i="5"/>
  <c r="AD40" i="5"/>
  <c r="AD44" i="5"/>
  <c r="AD48" i="5"/>
  <c r="AD52" i="5"/>
  <c r="AD6" i="5"/>
  <c r="AD10" i="5"/>
  <c r="AD14" i="5"/>
  <c r="AD18" i="5"/>
  <c r="AD22" i="5"/>
  <c r="AD26" i="5"/>
  <c r="AD30" i="5"/>
  <c r="AD34" i="5"/>
  <c r="AD38" i="5"/>
  <c r="AD42" i="5"/>
  <c r="AD46" i="5"/>
  <c r="AD50" i="5"/>
  <c r="AD7" i="5"/>
  <c r="AD15" i="5"/>
  <c r="AD23" i="5"/>
  <c r="AD31" i="5"/>
  <c r="AD39" i="5"/>
  <c r="AD47" i="5"/>
  <c r="AD3" i="5"/>
  <c r="AD11" i="5"/>
  <c r="AD19" i="5"/>
  <c r="AD27" i="5"/>
  <c r="AD35" i="5"/>
  <c r="AD43" i="5"/>
  <c r="AD51" i="5"/>
  <c r="AD13" i="5"/>
  <c r="AD29" i="5"/>
  <c r="AD45" i="5"/>
  <c r="AD17" i="5"/>
  <c r="AD33" i="5"/>
  <c r="AD49" i="5"/>
  <c r="AD5" i="5"/>
  <c r="AD21" i="5"/>
  <c r="AD37" i="5"/>
  <c r="AD41" i="5"/>
  <c r="AD9" i="5"/>
  <c r="AD25" i="5"/>
  <c r="AA4" i="5"/>
  <c r="AA8" i="5"/>
  <c r="AA12" i="5"/>
  <c r="AA16" i="5"/>
  <c r="AA20" i="5"/>
  <c r="AA24" i="5"/>
  <c r="AA28" i="5"/>
  <c r="AA32" i="5"/>
  <c r="AA36" i="5"/>
  <c r="AA40" i="5"/>
  <c r="AA44" i="5"/>
  <c r="AA48" i="5"/>
  <c r="AA52" i="5"/>
  <c r="AA6" i="5"/>
  <c r="AA10" i="5"/>
  <c r="AA14" i="5"/>
  <c r="AA18" i="5"/>
  <c r="AA22" i="5"/>
  <c r="AA26" i="5"/>
  <c r="AA30" i="5"/>
  <c r="AA34" i="5"/>
  <c r="AA38" i="5"/>
  <c r="AA42" i="5"/>
  <c r="AA46" i="5"/>
  <c r="AA50" i="5"/>
  <c r="AA7" i="5"/>
  <c r="AA15" i="5"/>
  <c r="AA23" i="5"/>
  <c r="AA31" i="5"/>
  <c r="AA39" i="5"/>
  <c r="AA47" i="5"/>
  <c r="AA3" i="5"/>
  <c r="AA11" i="5"/>
  <c r="AA19" i="5"/>
  <c r="AA27" i="5"/>
  <c r="AA35" i="5"/>
  <c r="AA43" i="5"/>
  <c r="AA51" i="5"/>
  <c r="AA13" i="5"/>
  <c r="AA29" i="5"/>
  <c r="AA45" i="5"/>
  <c r="AA17" i="5"/>
  <c r="AA33" i="5"/>
  <c r="AA49" i="5"/>
  <c r="AA5" i="5"/>
  <c r="AA21" i="5"/>
  <c r="AA37" i="5"/>
  <c r="AA41" i="5"/>
  <c r="AA9" i="5"/>
  <c r="AA25" i="5"/>
  <c r="I3" i="5" a="1"/>
  <c r="AB3" i="5" a="1"/>
  <c r="AG3" i="5" a="1"/>
  <c r="AE6" i="5"/>
  <c r="AE10" i="5"/>
  <c r="AE14" i="5"/>
  <c r="AE18" i="5"/>
  <c r="AE22" i="5"/>
  <c r="AE26" i="5"/>
  <c r="AE30" i="5"/>
  <c r="AE34" i="5"/>
  <c r="AE38" i="5"/>
  <c r="AE42" i="5"/>
  <c r="AE46" i="5"/>
  <c r="AE50" i="5"/>
  <c r="AE4" i="5"/>
  <c r="AE8" i="5"/>
  <c r="AE12" i="5"/>
  <c r="AE16" i="5"/>
  <c r="AE20" i="5"/>
  <c r="AE24" i="5"/>
  <c r="AE28" i="5"/>
  <c r="AE32" i="5"/>
  <c r="AE36" i="5"/>
  <c r="AE40" i="5"/>
  <c r="AE44" i="5"/>
  <c r="AE48" i="5"/>
  <c r="AE52" i="5"/>
  <c r="AE5" i="5"/>
  <c r="AE13" i="5"/>
  <c r="AE21" i="5"/>
  <c r="AE29" i="5"/>
  <c r="AE37" i="5"/>
  <c r="AE45" i="5"/>
  <c r="AE7" i="5"/>
  <c r="AE15" i="5"/>
  <c r="AE23" i="5"/>
  <c r="AE31" i="5"/>
  <c r="AE39" i="5"/>
  <c r="AE47" i="5"/>
  <c r="AE9" i="5"/>
  <c r="AE17" i="5"/>
  <c r="AE25" i="5"/>
  <c r="AE33" i="5"/>
  <c r="AE41" i="5"/>
  <c r="AE49" i="5"/>
  <c r="AE27" i="5"/>
  <c r="AE3" i="5"/>
  <c r="AE35" i="5"/>
  <c r="AE11" i="5"/>
  <c r="AE43" i="5"/>
  <c r="AE19" i="5"/>
  <c r="AE51" i="5"/>
  <c r="P3" i="5" a="1"/>
  <c r="Q3" i="5" a="1"/>
  <c r="S3" i="5"/>
  <c r="S4" i="5"/>
  <c r="S8" i="5"/>
  <c r="S12" i="5"/>
  <c r="S16" i="5"/>
  <c r="S20" i="5"/>
  <c r="S24" i="5"/>
  <c r="S28" i="5"/>
  <c r="S32" i="5"/>
  <c r="S36" i="5"/>
  <c r="S40" i="5"/>
  <c r="S44" i="5"/>
  <c r="S48" i="5"/>
  <c r="S52" i="5"/>
  <c r="S5" i="5"/>
  <c r="S9" i="5"/>
  <c r="S13" i="5"/>
  <c r="S17" i="5"/>
  <c r="S21" i="5"/>
  <c r="S25" i="5"/>
  <c r="S29" i="5"/>
  <c r="S33" i="5"/>
  <c r="S37" i="5"/>
  <c r="S41" i="5"/>
  <c r="S45" i="5"/>
  <c r="S49" i="5"/>
  <c r="S6" i="5"/>
  <c r="S10" i="5"/>
  <c r="S14" i="5"/>
  <c r="S18" i="5"/>
  <c r="S22" i="5"/>
  <c r="S26" i="5"/>
  <c r="S30" i="5"/>
  <c r="S34" i="5"/>
  <c r="S38" i="5"/>
  <c r="S42" i="5"/>
  <c r="S46" i="5"/>
  <c r="S50" i="5"/>
  <c r="S11" i="5"/>
  <c r="S27" i="5"/>
  <c r="S43" i="5"/>
  <c r="S15" i="5"/>
  <c r="S31" i="5"/>
  <c r="S47" i="5"/>
  <c r="S19" i="5"/>
  <c r="S35" i="5"/>
  <c r="S51" i="5"/>
  <c r="S39" i="5"/>
  <c r="S7" i="5"/>
  <c r="S23" i="5"/>
  <c r="A3" i="5" a="1"/>
  <c r="Y12" i="5" l="1"/>
  <c r="Y30" i="5"/>
  <c r="Y42" i="5"/>
  <c r="Y7" i="5"/>
  <c r="Y6" i="5"/>
  <c r="Y26" i="5"/>
  <c r="Y9" i="5"/>
  <c r="Y48" i="5"/>
  <c r="Y43" i="5"/>
  <c r="Y21" i="5"/>
  <c r="Y50" i="5"/>
  <c r="Y44" i="5"/>
  <c r="Y31" i="5"/>
  <c r="Y52" i="5"/>
  <c r="Y39" i="5"/>
  <c r="Y33" i="5"/>
  <c r="Y41" i="5"/>
  <c r="Y34" i="5"/>
  <c r="Y20" i="5"/>
  <c r="Y25" i="5"/>
  <c r="Y38" i="5"/>
  <c r="Y15" i="5"/>
  <c r="Y45" i="5"/>
  <c r="Y32" i="5"/>
  <c r="Y17" i="5"/>
  <c r="Y51" i="5"/>
  <c r="Y24" i="5"/>
  <c r="Y11" i="5"/>
  <c r="Y35" i="5"/>
  <c r="Y18" i="5"/>
  <c r="Y16" i="5"/>
  <c r="T15" i="5"/>
  <c r="T35" i="5"/>
  <c r="T12" i="5"/>
  <c r="T42" i="5"/>
  <c r="T9" i="5"/>
  <c r="T16" i="5"/>
  <c r="T34" i="5"/>
  <c r="T53" i="5"/>
  <c r="T25" i="5"/>
  <c r="T4" i="5"/>
  <c r="T49" i="5"/>
  <c r="Y53" i="5"/>
  <c r="Y27" i="5"/>
  <c r="Y10" i="5"/>
  <c r="Y19" i="5"/>
  <c r="Y29" i="5"/>
  <c r="Y40" i="5"/>
  <c r="Y8" i="5"/>
  <c r="Y49" i="5"/>
  <c r="Y47" i="5"/>
  <c r="Y5" i="5"/>
  <c r="Y14" i="5"/>
  <c r="Y23" i="5"/>
  <c r="Y36" i="5"/>
  <c r="Y4" i="5"/>
  <c r="Y22" i="5"/>
  <c r="Y37" i="5"/>
  <c r="Y46" i="5"/>
  <c r="Y3" i="5"/>
  <c r="Y13" i="5"/>
  <c r="T5" i="5"/>
  <c r="T33" i="5"/>
  <c r="T21" i="5"/>
  <c r="T28" i="5"/>
  <c r="T48" i="5"/>
  <c r="T13" i="5"/>
  <c r="T27" i="5"/>
  <c r="T40" i="5"/>
  <c r="T7" i="5"/>
  <c r="T36" i="5"/>
  <c r="T3" i="5"/>
  <c r="T22" i="5"/>
  <c r="T47" i="5"/>
  <c r="T19" i="5"/>
  <c r="T50" i="5"/>
  <c r="T52" i="5"/>
  <c r="T45" i="5"/>
  <c r="T44" i="5"/>
  <c r="T38" i="5"/>
  <c r="T32" i="5"/>
  <c r="T31" i="5"/>
  <c r="T24" i="5"/>
  <c r="T23" i="5"/>
  <c r="T14" i="5"/>
  <c r="T18" i="5"/>
  <c r="T37" i="5"/>
  <c r="T43" i="5"/>
  <c r="T20" i="5"/>
  <c r="T29" i="5"/>
  <c r="T39" i="5"/>
  <c r="T46" i="5"/>
  <c r="T10" i="5"/>
  <c r="T6" i="5"/>
  <c r="T11" i="5"/>
  <c r="T41" i="5"/>
  <c r="T51" i="5"/>
  <c r="T8" i="5"/>
  <c r="T17" i="5"/>
  <c r="T30" i="5"/>
  <c r="AY49" i="5"/>
  <c r="AY4" i="5"/>
  <c r="AY30" i="5"/>
  <c r="D39" i="5"/>
  <c r="D24" i="5"/>
  <c r="AY37" i="5"/>
  <c r="D49" i="5"/>
  <c r="D18" i="5"/>
  <c r="D48" i="5"/>
  <c r="D4" i="5"/>
  <c r="D29" i="5"/>
  <c r="D42" i="5"/>
  <c r="D21" i="5"/>
  <c r="D3" i="5"/>
  <c r="D50" i="5"/>
  <c r="D15" i="5"/>
  <c r="D14" i="5"/>
  <c r="H27" i="5"/>
  <c r="H14" i="5"/>
  <c r="H16" i="5"/>
  <c r="H8" i="5"/>
  <c r="H32" i="5"/>
  <c r="H19" i="5"/>
  <c r="H34" i="5"/>
  <c r="H26" i="5"/>
  <c r="H17" i="5"/>
  <c r="H11" i="5"/>
  <c r="H3" i="5"/>
  <c r="H47" i="5"/>
  <c r="H25" i="5"/>
  <c r="H12" i="5"/>
  <c r="H4" i="5"/>
  <c r="H13" i="5"/>
  <c r="H50" i="5"/>
  <c r="H46" i="5"/>
  <c r="D23" i="5"/>
  <c r="D46" i="5"/>
  <c r="D35" i="5"/>
  <c r="D13" i="5"/>
  <c r="D7" i="5"/>
  <c r="D36" i="5"/>
  <c r="D26" i="5"/>
  <c r="D8" i="5"/>
  <c r="B4" i="5"/>
  <c r="D11" i="5"/>
  <c r="D32" i="5"/>
  <c r="D30" i="5"/>
  <c r="D25" i="5"/>
  <c r="D12" i="5"/>
  <c r="D17" i="5"/>
  <c r="D34" i="5"/>
  <c r="D51" i="5"/>
  <c r="D19" i="5"/>
  <c r="D41" i="5"/>
  <c r="D6" i="5"/>
  <c r="D33" i="5"/>
  <c r="D27" i="5"/>
  <c r="D20" i="5"/>
  <c r="D37" i="5"/>
  <c r="AT47" i="5"/>
  <c r="AT54" i="5"/>
  <c r="AT18" i="5"/>
  <c r="AT33" i="5"/>
  <c r="AT48" i="5"/>
  <c r="AT8" i="5"/>
  <c r="AT51" i="5"/>
  <c r="AT7" i="5"/>
  <c r="AT22" i="5"/>
  <c r="AT37" i="5"/>
  <c r="AT52" i="5"/>
  <c r="AT16" i="5"/>
  <c r="AT40" i="5"/>
  <c r="AT31" i="5"/>
  <c r="AT50" i="5"/>
  <c r="AT14" i="5"/>
  <c r="AT29" i="5"/>
  <c r="AT15" i="5"/>
  <c r="AT46" i="5"/>
  <c r="AT10" i="5"/>
  <c r="AT21" i="5"/>
  <c r="AT36" i="5"/>
  <c r="H20" i="5"/>
  <c r="AT27" i="5"/>
  <c r="AT34" i="5"/>
  <c r="AT49" i="5"/>
  <c r="AT13" i="5"/>
  <c r="AT28" i="5"/>
  <c r="AT3" i="5"/>
  <c r="AT23" i="5"/>
  <c r="AT26" i="5"/>
  <c r="AT41" i="5"/>
  <c r="AT5" i="5"/>
  <c r="AT20" i="5"/>
  <c r="AT43" i="5"/>
  <c r="AT42" i="5"/>
  <c r="AT53" i="5"/>
  <c r="AT17" i="5"/>
  <c r="AT32" i="5"/>
  <c r="H28" i="5"/>
  <c r="H45" i="5"/>
  <c r="AY5" i="5"/>
  <c r="H23" i="5"/>
  <c r="H10" i="5"/>
  <c r="H29" i="5"/>
  <c r="AT35" i="5"/>
  <c r="AT39" i="5"/>
  <c r="AT30" i="5"/>
  <c r="AT45" i="5"/>
  <c r="AT9" i="5"/>
  <c r="AT24" i="5"/>
  <c r="J21" i="5"/>
  <c r="B19" i="5"/>
  <c r="AT4" i="5"/>
  <c r="AT19" i="5"/>
  <c r="AT11" i="5"/>
  <c r="AT38" i="5"/>
  <c r="AT6" i="5"/>
  <c r="AT25" i="5"/>
  <c r="AT44" i="5"/>
  <c r="AH51" i="5"/>
  <c r="AH24" i="5"/>
  <c r="AH17" i="5"/>
  <c r="AH46" i="5"/>
  <c r="AH3" i="5"/>
  <c r="AH8" i="5"/>
  <c r="AH9" i="5"/>
  <c r="AH38" i="5"/>
  <c r="AH23" i="5"/>
  <c r="AH18" i="5"/>
  <c r="AH37" i="5"/>
  <c r="AH45" i="5"/>
  <c r="AH48" i="5"/>
  <c r="AY36" i="5"/>
  <c r="H44" i="5"/>
  <c r="H52" i="5"/>
  <c r="H51" i="5"/>
  <c r="H49" i="5"/>
  <c r="H5" i="5"/>
  <c r="AW13" i="5"/>
  <c r="AY23" i="5"/>
  <c r="H43" i="5"/>
  <c r="H42" i="5"/>
  <c r="H35" i="5"/>
  <c r="H37" i="5"/>
  <c r="AW40" i="5"/>
  <c r="AW53" i="5"/>
  <c r="AW9" i="5"/>
  <c r="H39" i="5"/>
  <c r="H38" i="5"/>
  <c r="H36" i="5"/>
  <c r="H30" i="5"/>
  <c r="H33" i="5"/>
  <c r="AW51" i="5"/>
  <c r="D22" i="5"/>
  <c r="D10" i="5"/>
  <c r="AQ3" i="5"/>
  <c r="AQ36" i="5"/>
  <c r="AQ45" i="5"/>
  <c r="AQ12" i="5"/>
  <c r="AQ38" i="5"/>
  <c r="AQ7" i="5"/>
  <c r="AQ17" i="5"/>
  <c r="AQ14" i="5"/>
  <c r="AQ11" i="5"/>
  <c r="AH19" i="5"/>
  <c r="AH32" i="5"/>
  <c r="B50" i="5"/>
  <c r="AQ21" i="5"/>
  <c r="AQ8" i="5"/>
  <c r="AQ19" i="5"/>
  <c r="AQ31" i="5"/>
  <c r="B23" i="5"/>
  <c r="W3" i="5"/>
  <c r="W13" i="5"/>
  <c r="D40" i="5"/>
  <c r="W43" i="5"/>
  <c r="U29" i="5"/>
  <c r="W42" i="5"/>
  <c r="B43" i="5"/>
  <c r="B10" i="5"/>
  <c r="B14" i="5"/>
  <c r="AL29" i="5"/>
  <c r="AL31" i="5"/>
  <c r="B22" i="5"/>
  <c r="B39" i="5"/>
  <c r="B52" i="5"/>
  <c r="B42" i="5"/>
  <c r="B11" i="5"/>
  <c r="B36" i="5"/>
  <c r="B34" i="5"/>
  <c r="B5" i="5"/>
  <c r="B32" i="5"/>
  <c r="B15" i="5"/>
  <c r="B33" i="5"/>
  <c r="B48" i="5"/>
  <c r="B13" i="5"/>
  <c r="B41" i="5"/>
  <c r="B20" i="5"/>
  <c r="B45" i="5"/>
  <c r="B6" i="5"/>
  <c r="B35" i="5"/>
  <c r="B16" i="5"/>
  <c r="AW48" i="5"/>
  <c r="AW32" i="5"/>
  <c r="AS27" i="5"/>
  <c r="AX36" i="5"/>
  <c r="F5" i="5"/>
  <c r="AS4" i="5"/>
  <c r="G31" i="5"/>
  <c r="G24" i="5"/>
  <c r="G11" i="5"/>
  <c r="W7" i="5"/>
  <c r="G18" i="5"/>
  <c r="W51" i="5"/>
  <c r="W48" i="5"/>
  <c r="AS38" i="5"/>
  <c r="AW45" i="5"/>
  <c r="AW31" i="5"/>
  <c r="G10" i="5"/>
  <c r="G19" i="5"/>
  <c r="G12" i="5"/>
  <c r="G6" i="5"/>
  <c r="AP34" i="5"/>
  <c r="AO5" i="5"/>
  <c r="G47" i="5"/>
  <c r="G8" i="5"/>
  <c r="G7" i="5"/>
  <c r="G53" i="5"/>
  <c r="G52" i="5"/>
  <c r="G30" i="5"/>
  <c r="G28" i="5"/>
  <c r="G16" i="5"/>
  <c r="W46" i="5"/>
  <c r="W32" i="5"/>
  <c r="F39" i="5"/>
  <c r="W11" i="5"/>
  <c r="W41" i="5"/>
  <c r="W28" i="5"/>
  <c r="F51" i="5"/>
  <c r="AW10" i="5"/>
  <c r="G26" i="5"/>
  <c r="G3" i="5"/>
  <c r="G48" i="5"/>
  <c r="G45" i="5"/>
  <c r="W49" i="5"/>
  <c r="W30" i="5"/>
  <c r="F14" i="5"/>
  <c r="G51" i="5"/>
  <c r="G50" i="5"/>
  <c r="G38" i="5"/>
  <c r="G37" i="5"/>
  <c r="G42" i="5"/>
  <c r="G35" i="5"/>
  <c r="G34" i="5"/>
  <c r="G22" i="5"/>
  <c r="G21" i="5"/>
  <c r="AS20" i="5"/>
  <c r="W37" i="5"/>
  <c r="W27" i="5"/>
  <c r="W9" i="5"/>
  <c r="F49" i="5"/>
  <c r="G36" i="5"/>
  <c r="G46" i="5"/>
  <c r="G39" i="5"/>
  <c r="G32" i="5"/>
  <c r="G25" i="5"/>
  <c r="AL25" i="5"/>
  <c r="D5" i="5"/>
  <c r="W31" i="5"/>
  <c r="W50" i="5"/>
  <c r="W24" i="5"/>
  <c r="W21" i="5"/>
  <c r="W39" i="5"/>
  <c r="W16" i="5"/>
  <c r="AQ50" i="5"/>
  <c r="AQ44" i="5"/>
  <c r="AS19" i="5"/>
  <c r="AH33" i="5"/>
  <c r="AH28" i="5"/>
  <c r="AW17" i="5"/>
  <c r="D28" i="5"/>
  <c r="W18" i="5"/>
  <c r="AL8" i="5"/>
  <c r="U42" i="5"/>
  <c r="U22" i="5"/>
  <c r="AI30" i="5"/>
  <c r="AI25" i="5"/>
  <c r="AI47" i="5"/>
  <c r="AI5" i="5"/>
  <c r="AI13" i="5"/>
  <c r="AI28" i="5"/>
  <c r="W6" i="5"/>
  <c r="W26" i="5"/>
  <c r="W35" i="5"/>
  <c r="W45" i="5"/>
  <c r="W52" i="5"/>
  <c r="W20" i="5"/>
  <c r="AQ13" i="5"/>
  <c r="AQ26" i="5"/>
  <c r="AQ4" i="5"/>
  <c r="AM3" i="5"/>
  <c r="AL35" i="5"/>
  <c r="F7" i="5"/>
  <c r="F21" i="5"/>
  <c r="U21" i="5"/>
  <c r="U17" i="5"/>
  <c r="AI49" i="5"/>
  <c r="AI14" i="5"/>
  <c r="AI42" i="5"/>
  <c r="AI50" i="5"/>
  <c r="AI7" i="5"/>
  <c r="AI24" i="5"/>
  <c r="AH21" i="5"/>
  <c r="AH34" i="5"/>
  <c r="G20" i="5"/>
  <c r="G40" i="5"/>
  <c r="G44" i="5"/>
  <c r="G43" i="5"/>
  <c r="G49" i="5"/>
  <c r="D38" i="5"/>
  <c r="D43" i="5"/>
  <c r="W17" i="5"/>
  <c r="W22" i="5"/>
  <c r="W15" i="5"/>
  <c r="W25" i="5"/>
  <c r="W34" i="5"/>
  <c r="W44" i="5"/>
  <c r="W12" i="5"/>
  <c r="AQ35" i="5"/>
  <c r="AQ54" i="5"/>
  <c r="AQ5" i="5"/>
  <c r="AL28" i="5"/>
  <c r="AS51" i="5"/>
  <c r="F22" i="5"/>
  <c r="U25" i="5"/>
  <c r="U31" i="5"/>
  <c r="AI27" i="5"/>
  <c r="AI43" i="5"/>
  <c r="AI31" i="5"/>
  <c r="AI39" i="5"/>
  <c r="AI48" i="5"/>
  <c r="AI16" i="5"/>
  <c r="U26" i="5"/>
  <c r="U24" i="5"/>
  <c r="AI41" i="5"/>
  <c r="AI35" i="5"/>
  <c r="AI53" i="5"/>
  <c r="AI10" i="5"/>
  <c r="AI18" i="5"/>
  <c r="AI32" i="5"/>
  <c r="AM38" i="5"/>
  <c r="U36" i="5"/>
  <c r="U47" i="5"/>
  <c r="AI38" i="5"/>
  <c r="AI3" i="5"/>
  <c r="AI37" i="5"/>
  <c r="AI45" i="5"/>
  <c r="AI52" i="5"/>
  <c r="AI20" i="5"/>
  <c r="W38" i="5"/>
  <c r="W53" i="5"/>
  <c r="W10" i="5"/>
  <c r="W19" i="5"/>
  <c r="W29" i="5"/>
  <c r="W40" i="5"/>
  <c r="W8" i="5"/>
  <c r="AL52" i="5"/>
  <c r="F52" i="5"/>
  <c r="U4" i="5"/>
  <c r="U27" i="5"/>
  <c r="AI19" i="5"/>
  <c r="AI17" i="5"/>
  <c r="AI33" i="5"/>
  <c r="AI26" i="5"/>
  <c r="AI34" i="5"/>
  <c r="AI44" i="5"/>
  <c r="AI12" i="5"/>
  <c r="W33" i="5"/>
  <c r="W47" i="5"/>
  <c r="W5" i="5"/>
  <c r="W14" i="5"/>
  <c r="W23" i="5"/>
  <c r="W36" i="5"/>
  <c r="AQ9" i="5"/>
  <c r="AQ22" i="5"/>
  <c r="AQ40" i="5"/>
  <c r="AL12" i="5"/>
  <c r="F20" i="5"/>
  <c r="U34" i="5"/>
  <c r="U19" i="5"/>
  <c r="AI51" i="5"/>
  <c r="AI6" i="5"/>
  <c r="AI22" i="5"/>
  <c r="AI21" i="5"/>
  <c r="AI29" i="5"/>
  <c r="AI40" i="5"/>
  <c r="AI8" i="5"/>
  <c r="AI9" i="5"/>
  <c r="AI46" i="5"/>
  <c r="AI11" i="5"/>
  <c r="AI15" i="5"/>
  <c r="AI23" i="5"/>
  <c r="AI36" i="5"/>
  <c r="AQ29" i="5"/>
  <c r="AQ47" i="5"/>
  <c r="AQ24" i="5"/>
  <c r="AL24" i="5"/>
  <c r="AL15" i="5"/>
  <c r="U32" i="5"/>
  <c r="U54" i="5"/>
  <c r="U3" i="5"/>
  <c r="AW5" i="5"/>
  <c r="AW46" i="5"/>
  <c r="AW20" i="5"/>
  <c r="AW27" i="5"/>
  <c r="G15" i="5"/>
  <c r="G4" i="5"/>
  <c r="G14" i="5"/>
  <c r="G23" i="5"/>
  <c r="G27" i="5"/>
  <c r="G41" i="5"/>
  <c r="AL16" i="5"/>
  <c r="U41" i="5"/>
  <c r="U33" i="5"/>
  <c r="AW34" i="5"/>
  <c r="AW38" i="5"/>
  <c r="AW16" i="5"/>
  <c r="AW19" i="5"/>
  <c r="AW22" i="5"/>
  <c r="AW12" i="5"/>
  <c r="AW7" i="5"/>
  <c r="AW26" i="5"/>
  <c r="AL41" i="5"/>
  <c r="AW18" i="5"/>
  <c r="AW52" i="5"/>
  <c r="AW8" i="5"/>
  <c r="AW3" i="5"/>
  <c r="AW21" i="5"/>
  <c r="AW41" i="5"/>
  <c r="AW44" i="5"/>
  <c r="AW39" i="5"/>
  <c r="AW35" i="5"/>
  <c r="R31" i="5"/>
  <c r="R49" i="5"/>
  <c r="AY41" i="5"/>
  <c r="AY51" i="5"/>
  <c r="J54" i="5"/>
  <c r="AY21" i="5"/>
  <c r="AY26" i="5"/>
  <c r="AY9" i="5"/>
  <c r="AY48" i="5"/>
  <c r="AY16" i="5"/>
  <c r="AY35" i="5"/>
  <c r="AY3" i="5"/>
  <c r="AL26" i="5"/>
  <c r="AL14" i="5"/>
  <c r="AL5" i="5"/>
  <c r="AS37" i="5"/>
  <c r="AS31" i="5"/>
  <c r="AX37" i="5"/>
  <c r="J9" i="5"/>
  <c r="J20" i="5"/>
  <c r="AQ46" i="5"/>
  <c r="AS5" i="5"/>
  <c r="U10" i="5"/>
  <c r="U50" i="5"/>
  <c r="U44" i="5"/>
  <c r="U43" i="5"/>
  <c r="AH49" i="5"/>
  <c r="AW28" i="5"/>
  <c r="D53" i="5"/>
  <c r="AY22" i="5"/>
  <c r="AY32" i="5"/>
  <c r="AY19" i="5"/>
  <c r="AX24" i="5"/>
  <c r="AY50" i="5"/>
  <c r="AY33" i="5"/>
  <c r="AY14" i="5"/>
  <c r="AY28" i="5"/>
  <c r="AY47" i="5"/>
  <c r="AY15" i="5"/>
  <c r="AX23" i="5"/>
  <c r="J50" i="5"/>
  <c r="AQ23" i="5"/>
  <c r="AQ33" i="5"/>
  <c r="AQ42" i="5"/>
  <c r="AQ52" i="5"/>
  <c r="AQ20" i="5"/>
  <c r="AY45" i="5"/>
  <c r="AY18" i="5"/>
  <c r="AY46" i="5"/>
  <c r="AY44" i="5"/>
  <c r="AY12" i="5"/>
  <c r="AY31" i="5"/>
  <c r="AL10" i="5"/>
  <c r="AL53" i="5"/>
  <c r="AL51" i="5"/>
  <c r="AS52" i="5"/>
  <c r="AH15" i="5"/>
  <c r="AH44" i="5"/>
  <c r="AH54" i="5"/>
  <c r="AH14" i="5"/>
  <c r="AX49" i="5"/>
  <c r="J47" i="5"/>
  <c r="J16" i="5"/>
  <c r="AW50" i="5"/>
  <c r="AW33" i="5"/>
  <c r="AW14" i="5"/>
  <c r="AW47" i="5"/>
  <c r="AW15" i="5"/>
  <c r="AQ41" i="5"/>
  <c r="AQ25" i="5"/>
  <c r="AQ18" i="5"/>
  <c r="AQ27" i="5"/>
  <c r="AQ37" i="5"/>
  <c r="AQ48" i="5"/>
  <c r="AQ16" i="5"/>
  <c r="AY13" i="5"/>
  <c r="AY10" i="5"/>
  <c r="AY38" i="5"/>
  <c r="AY40" i="5"/>
  <c r="AY8" i="5"/>
  <c r="AY27" i="5"/>
  <c r="AL48" i="5"/>
  <c r="AL45" i="5"/>
  <c r="AL43" i="5"/>
  <c r="AS21" i="5"/>
  <c r="AS36" i="5"/>
  <c r="H18" i="5"/>
  <c r="H48" i="5"/>
  <c r="H6" i="5"/>
  <c r="H15" i="5"/>
  <c r="H24" i="5"/>
  <c r="H41" i="5"/>
  <c r="H9" i="5"/>
  <c r="U5" i="5"/>
  <c r="U46" i="5"/>
  <c r="U45" i="5"/>
  <c r="U38" i="5"/>
  <c r="U35" i="5"/>
  <c r="AH41" i="5"/>
  <c r="AH53" i="5"/>
  <c r="AH40" i="5"/>
  <c r="AH50" i="5"/>
  <c r="AH6" i="5"/>
  <c r="AX30" i="5"/>
  <c r="J29" i="5"/>
  <c r="AW29" i="5"/>
  <c r="AW42" i="5"/>
  <c r="AW25" i="5"/>
  <c r="AW6" i="5"/>
  <c r="AW24" i="5"/>
  <c r="AW43" i="5"/>
  <c r="AW11" i="5"/>
  <c r="D52" i="5"/>
  <c r="AQ51" i="5"/>
  <c r="AQ39" i="5"/>
  <c r="AQ49" i="5"/>
  <c r="AQ6" i="5"/>
  <c r="AQ15" i="5"/>
  <c r="AQ32" i="5"/>
  <c r="AY29" i="5"/>
  <c r="AY42" i="5"/>
  <c r="AY25" i="5"/>
  <c r="AY6" i="5"/>
  <c r="AY24" i="5"/>
  <c r="AY43" i="5"/>
  <c r="AY11" i="5"/>
  <c r="AL36" i="5"/>
  <c r="AL38" i="5"/>
  <c r="AL21" i="5"/>
  <c r="AL11" i="5"/>
  <c r="AS49" i="5"/>
  <c r="AS18" i="5"/>
  <c r="U37" i="5"/>
  <c r="U20" i="5"/>
  <c r="U13" i="5"/>
  <c r="U12" i="5"/>
  <c r="U15" i="5"/>
  <c r="AH11" i="5"/>
  <c r="AH47" i="5"/>
  <c r="AH13" i="5"/>
  <c r="AH16" i="5"/>
  <c r="AH30" i="5"/>
  <c r="AX11" i="5"/>
  <c r="J14" i="5"/>
  <c r="AQ30" i="5"/>
  <c r="AQ34" i="5"/>
  <c r="AQ43" i="5"/>
  <c r="AQ53" i="5"/>
  <c r="AQ10" i="5"/>
  <c r="AY53" i="5"/>
  <c r="AY34" i="5"/>
  <c r="AY17" i="5"/>
  <c r="AY52" i="5"/>
  <c r="AY20" i="5"/>
  <c r="AY39" i="5"/>
  <c r="AL42" i="5"/>
  <c r="AL30" i="5"/>
  <c r="AL9" i="5"/>
  <c r="H7" i="5"/>
  <c r="H22" i="5"/>
  <c r="H31" i="5"/>
  <c r="H40" i="5"/>
  <c r="H53" i="5"/>
  <c r="U53" i="5"/>
  <c r="U14" i="5"/>
  <c r="U8" i="5"/>
  <c r="U51" i="5"/>
  <c r="U11" i="5"/>
  <c r="M15" i="5"/>
  <c r="AH35" i="5"/>
  <c r="AH31" i="5"/>
  <c r="AH5" i="5"/>
  <c r="AH12" i="5"/>
  <c r="AH22" i="5"/>
  <c r="AX29" i="5"/>
  <c r="O9" i="5"/>
  <c r="J6" i="5"/>
  <c r="AW37" i="5"/>
  <c r="AW49" i="5"/>
  <c r="AW30" i="5"/>
  <c r="AW36" i="5"/>
  <c r="AW4" i="5"/>
  <c r="D47" i="5"/>
  <c r="D45" i="5"/>
  <c r="D16" i="5"/>
  <c r="D44" i="5"/>
  <c r="D31" i="5"/>
  <c r="G17" i="5"/>
  <c r="G13" i="5"/>
  <c r="G9" i="5"/>
  <c r="G5" i="5"/>
  <c r="G33" i="5"/>
  <c r="E36" i="5"/>
  <c r="E35" i="5"/>
  <c r="E42" i="5"/>
  <c r="E51" i="5"/>
  <c r="E14" i="5"/>
  <c r="E44" i="5"/>
  <c r="E23" i="5"/>
  <c r="E48" i="5"/>
  <c r="E27" i="5"/>
  <c r="E6" i="5"/>
  <c r="E41" i="5"/>
  <c r="E25" i="5"/>
  <c r="E9" i="5"/>
  <c r="O54" i="5"/>
  <c r="E26" i="5"/>
  <c r="E24" i="5"/>
  <c r="E31" i="5"/>
  <c r="E40" i="5"/>
  <c r="E8" i="5"/>
  <c r="E39" i="5"/>
  <c r="E18" i="5"/>
  <c r="E43" i="5"/>
  <c r="E22" i="5"/>
  <c r="E53" i="5"/>
  <c r="E37" i="5"/>
  <c r="E21" i="5"/>
  <c r="E5" i="5"/>
  <c r="AM31" i="5"/>
  <c r="AM17" i="5"/>
  <c r="F18" i="5"/>
  <c r="F47" i="5"/>
  <c r="F40" i="5"/>
  <c r="F45" i="5"/>
  <c r="J15" i="5"/>
  <c r="J43" i="5"/>
  <c r="J34" i="5"/>
  <c r="J40" i="5"/>
  <c r="R38" i="5"/>
  <c r="E15" i="5"/>
  <c r="E10" i="5"/>
  <c r="E20" i="5"/>
  <c r="E30" i="5"/>
  <c r="E3" i="5"/>
  <c r="E34" i="5"/>
  <c r="E12" i="5"/>
  <c r="E38" i="5"/>
  <c r="E16" i="5"/>
  <c r="E49" i="5"/>
  <c r="E33" i="5"/>
  <c r="E17" i="5"/>
  <c r="AO27" i="5"/>
  <c r="B31" i="5"/>
  <c r="B37" i="5"/>
  <c r="B7" i="5"/>
  <c r="B27" i="5"/>
  <c r="B53" i="5"/>
  <c r="B54" i="5"/>
  <c r="B26" i="5"/>
  <c r="B51" i="5"/>
  <c r="B30" i="5"/>
  <c r="B9" i="5"/>
  <c r="B44" i="5"/>
  <c r="B28" i="5"/>
  <c r="B12" i="5"/>
  <c r="AM25" i="5"/>
  <c r="F28" i="5"/>
  <c r="F32" i="5"/>
  <c r="F26" i="5"/>
  <c r="F19" i="5"/>
  <c r="F29" i="5"/>
  <c r="C24" i="5"/>
  <c r="J25" i="5"/>
  <c r="J7" i="5"/>
  <c r="J27" i="5"/>
  <c r="J30" i="5"/>
  <c r="E47" i="5"/>
  <c r="E46" i="5"/>
  <c r="E52" i="5"/>
  <c r="E4" i="5"/>
  <c r="E19" i="5"/>
  <c r="E50" i="5"/>
  <c r="E28" i="5"/>
  <c r="E7" i="5"/>
  <c r="E32" i="5"/>
  <c r="E11" i="5"/>
  <c r="E45" i="5"/>
  <c r="E29" i="5"/>
  <c r="AO3" i="5"/>
  <c r="B17" i="5"/>
  <c r="B29" i="5"/>
  <c r="B49" i="5"/>
  <c r="B21" i="5"/>
  <c r="B38" i="5"/>
  <c r="B47" i="5"/>
  <c r="B18" i="5"/>
  <c r="B46" i="5"/>
  <c r="B25" i="5"/>
  <c r="B3" i="5"/>
  <c r="B40" i="5"/>
  <c r="B24" i="5"/>
  <c r="X16" i="5"/>
  <c r="X8" i="5"/>
  <c r="X48" i="5"/>
  <c r="X37" i="5"/>
  <c r="X27" i="5"/>
  <c r="X23" i="5"/>
  <c r="X3" i="5"/>
  <c r="X44" i="5"/>
  <c r="X53" i="5"/>
  <c r="X49" i="5"/>
  <c r="X41" i="5"/>
  <c r="X4" i="5"/>
  <c r="X10" i="5"/>
  <c r="X6" i="5"/>
  <c r="X18" i="5"/>
  <c r="X9" i="5"/>
  <c r="X24" i="5"/>
  <c r="V12" i="5"/>
  <c r="V24" i="5"/>
  <c r="V47" i="5"/>
  <c r="V34" i="5"/>
  <c r="V53" i="5"/>
  <c r="V35" i="5"/>
  <c r="V28" i="5"/>
  <c r="V38" i="5"/>
  <c r="V19" i="5"/>
  <c r="V5" i="5"/>
  <c r="V43" i="5"/>
  <c r="L19" i="5"/>
  <c r="L33" i="5"/>
  <c r="L36" i="5"/>
  <c r="L51" i="5"/>
  <c r="L12" i="5"/>
  <c r="L21" i="5"/>
  <c r="L22" i="5"/>
  <c r="L7" i="5"/>
  <c r="L53" i="5"/>
  <c r="L46" i="5"/>
  <c r="O12" i="5"/>
  <c r="O28" i="5"/>
  <c r="O44" i="5"/>
  <c r="O10" i="5"/>
  <c r="O26" i="5"/>
  <c r="O42" i="5"/>
  <c r="O3" i="5"/>
  <c r="O35" i="5"/>
  <c r="O13" i="5"/>
  <c r="O45" i="5"/>
  <c r="O23" i="5"/>
  <c r="O33" i="5"/>
  <c r="O17" i="5"/>
  <c r="O4" i="5"/>
  <c r="O24" i="5"/>
  <c r="O48" i="5"/>
  <c r="O18" i="5"/>
  <c r="O38" i="5"/>
  <c r="O11" i="5"/>
  <c r="O51" i="5"/>
  <c r="O37" i="5"/>
  <c r="O31" i="5"/>
  <c r="O41" i="5"/>
  <c r="O8" i="5"/>
  <c r="O32" i="5"/>
  <c r="O52" i="5"/>
  <c r="O22" i="5"/>
  <c r="O46" i="5"/>
  <c r="O19" i="5"/>
  <c r="O5" i="5"/>
  <c r="O53" i="5"/>
  <c r="O39" i="5"/>
  <c r="O25" i="5"/>
  <c r="O16" i="5"/>
  <c r="O36" i="5"/>
  <c r="O6" i="5"/>
  <c r="O30" i="5"/>
  <c r="O50" i="5"/>
  <c r="O27" i="5"/>
  <c r="O21" i="5"/>
  <c r="O7" i="5"/>
  <c r="O47" i="5"/>
  <c r="O49" i="5"/>
  <c r="X14" i="5"/>
  <c r="X43" i="5"/>
  <c r="X28" i="5"/>
  <c r="L26" i="5"/>
  <c r="O15" i="5"/>
  <c r="O34" i="5"/>
  <c r="AV13" i="5"/>
  <c r="AO36" i="5"/>
  <c r="AO23" i="5"/>
  <c r="X30" i="5"/>
  <c r="X22" i="5"/>
  <c r="L39" i="5"/>
  <c r="V39" i="5"/>
  <c r="O29" i="5"/>
  <c r="O14" i="5"/>
  <c r="AO4" i="5"/>
  <c r="X39" i="5"/>
  <c r="X15" i="5"/>
  <c r="C25" i="5"/>
  <c r="C13" i="5"/>
  <c r="C28" i="5"/>
  <c r="C4" i="5"/>
  <c r="C32" i="5"/>
  <c r="C51" i="5"/>
  <c r="C44" i="5"/>
  <c r="C45" i="5"/>
  <c r="C42" i="5"/>
  <c r="AV11" i="5"/>
  <c r="AV47" i="5"/>
  <c r="AV14" i="5"/>
  <c r="AV50" i="5"/>
  <c r="AV27" i="5"/>
  <c r="AV38" i="5"/>
  <c r="AV8" i="5"/>
  <c r="AV33" i="5"/>
  <c r="AV28" i="5"/>
  <c r="AV10" i="5"/>
  <c r="AO9" i="5"/>
  <c r="AO25" i="5"/>
  <c r="AO41" i="5"/>
  <c r="AO7" i="5"/>
  <c r="AO28" i="5"/>
  <c r="AO50" i="5"/>
  <c r="AO19" i="5"/>
  <c r="AO40" i="5"/>
  <c r="AO10" i="5"/>
  <c r="AO31" i="5"/>
  <c r="AO52" i="5"/>
  <c r="AO11" i="5"/>
  <c r="AO22" i="5"/>
  <c r="AO13" i="5"/>
  <c r="AO33" i="5"/>
  <c r="AO53" i="5"/>
  <c r="AO34" i="5"/>
  <c r="AO8" i="5"/>
  <c r="AO35" i="5"/>
  <c r="AO15" i="5"/>
  <c r="AO42" i="5"/>
  <c r="AO48" i="5"/>
  <c r="AO43" i="5"/>
  <c r="AO17" i="5"/>
  <c r="AO37" i="5"/>
  <c r="AO12" i="5"/>
  <c r="AO39" i="5"/>
  <c r="AO14" i="5"/>
  <c r="AO46" i="5"/>
  <c r="AO20" i="5"/>
  <c r="AO47" i="5"/>
  <c r="AO32" i="5"/>
  <c r="AO21" i="5"/>
  <c r="AO45" i="5"/>
  <c r="AO18" i="5"/>
  <c r="AO44" i="5"/>
  <c r="AO24" i="5"/>
  <c r="AO51" i="5"/>
  <c r="AO26" i="5"/>
  <c r="AO6" i="5"/>
  <c r="AO16" i="5"/>
  <c r="X45" i="5"/>
  <c r="X31" i="5"/>
  <c r="V10" i="5"/>
  <c r="O43" i="5"/>
  <c r="O40" i="5"/>
  <c r="AV15" i="5"/>
  <c r="AO38" i="5"/>
  <c r="AO30" i="5"/>
  <c r="AO29" i="5"/>
  <c r="AP30" i="5"/>
  <c r="AP16" i="5"/>
  <c r="AP52" i="5"/>
  <c r="J12" i="5"/>
  <c r="J28" i="5"/>
  <c r="J44" i="5"/>
  <c r="J10" i="5"/>
  <c r="J26" i="5"/>
  <c r="J42" i="5"/>
  <c r="J3" i="5"/>
  <c r="J35" i="5"/>
  <c r="J13" i="5"/>
  <c r="J45" i="5"/>
  <c r="J23" i="5"/>
  <c r="J33" i="5"/>
  <c r="J49" i="5"/>
  <c r="AM5" i="5"/>
  <c r="AM34" i="5"/>
  <c r="F12" i="5"/>
  <c r="F43" i="5"/>
  <c r="F42" i="5"/>
  <c r="F10" i="5"/>
  <c r="F35" i="5"/>
  <c r="F8" i="5"/>
  <c r="F37" i="5"/>
  <c r="AP40" i="5"/>
  <c r="J17" i="5"/>
  <c r="J39" i="5"/>
  <c r="J53" i="5"/>
  <c r="J5" i="5"/>
  <c r="J19" i="5"/>
  <c r="J46" i="5"/>
  <c r="J22" i="5"/>
  <c r="J52" i="5"/>
  <c r="J32" i="5"/>
  <c r="J8" i="5"/>
  <c r="R6" i="5"/>
  <c r="AL27" i="5"/>
  <c r="AL47" i="5"/>
  <c r="AL13" i="5"/>
  <c r="AL37" i="5"/>
  <c r="AL6" i="5"/>
  <c r="AL46" i="5"/>
  <c r="AL40" i="5"/>
  <c r="AL34" i="5"/>
  <c r="AL44" i="5"/>
  <c r="AM4" i="5"/>
  <c r="AM16" i="5"/>
  <c r="F9" i="5"/>
  <c r="F25" i="5"/>
  <c r="F41" i="5"/>
  <c r="F3" i="5"/>
  <c r="F24" i="5"/>
  <c r="F46" i="5"/>
  <c r="F15" i="5"/>
  <c r="F36" i="5"/>
  <c r="F6" i="5"/>
  <c r="F27" i="5"/>
  <c r="F48" i="5"/>
  <c r="F44" i="5"/>
  <c r="F50" i="5"/>
  <c r="F16" i="5"/>
  <c r="AM46" i="5"/>
  <c r="AM13" i="5"/>
  <c r="AM32" i="5"/>
  <c r="F34" i="5"/>
  <c r="F23" i="5"/>
  <c r="F38" i="5"/>
  <c r="F11" i="5"/>
  <c r="F31" i="5"/>
  <c r="F4" i="5"/>
  <c r="F30" i="5"/>
  <c r="F53" i="5"/>
  <c r="F33" i="5"/>
  <c r="F13" i="5"/>
  <c r="AP49" i="5"/>
  <c r="J41" i="5"/>
  <c r="J31" i="5"/>
  <c r="J37" i="5"/>
  <c r="J51" i="5"/>
  <c r="J11" i="5"/>
  <c r="J38" i="5"/>
  <c r="J18" i="5"/>
  <c r="J48" i="5"/>
  <c r="J24" i="5"/>
  <c r="J4" i="5"/>
  <c r="R5" i="5"/>
  <c r="R24" i="5"/>
  <c r="AX25" i="5"/>
  <c r="AX4" i="5"/>
  <c r="C19" i="5"/>
  <c r="C48" i="5"/>
  <c r="AX42" i="5"/>
  <c r="AX6" i="5"/>
  <c r="Z4" i="5"/>
  <c r="Z20" i="5"/>
  <c r="Z18" i="5"/>
  <c r="Z23" i="5"/>
  <c r="Z39" i="5"/>
  <c r="Z3" i="5"/>
  <c r="Z29" i="5"/>
  <c r="Z45" i="5"/>
  <c r="Z21" i="5"/>
  <c r="Z54" i="5"/>
  <c r="Z40" i="5"/>
  <c r="Z34" i="5"/>
  <c r="Z36" i="5"/>
  <c r="Z8" i="5"/>
  <c r="Z6" i="5"/>
  <c r="Z22" i="5"/>
  <c r="Z27" i="5"/>
  <c r="Z43" i="5"/>
  <c r="Z11" i="5"/>
  <c r="Z33" i="5"/>
  <c r="Z49" i="5"/>
  <c r="Z30" i="5"/>
  <c r="Z9" i="5"/>
  <c r="Z48" i="5"/>
  <c r="Z42" i="5"/>
  <c r="Z44" i="5"/>
  <c r="R12" i="5"/>
  <c r="R28" i="5"/>
  <c r="R44" i="5"/>
  <c r="R10" i="5"/>
  <c r="R26" i="5"/>
  <c r="R42" i="5"/>
  <c r="R7" i="5"/>
  <c r="R39" i="5"/>
  <c r="R25" i="5"/>
  <c r="R3" i="5"/>
  <c r="R35" i="5"/>
  <c r="R37" i="5"/>
  <c r="R53" i="5"/>
  <c r="R16" i="5"/>
  <c r="R32" i="5"/>
  <c r="R48" i="5"/>
  <c r="R14" i="5"/>
  <c r="R30" i="5"/>
  <c r="R46" i="5"/>
  <c r="R15" i="5"/>
  <c r="R47" i="5"/>
  <c r="R33" i="5"/>
  <c r="R11" i="5"/>
  <c r="R43" i="5"/>
  <c r="R13" i="5"/>
  <c r="R29" i="5"/>
  <c r="AM10" i="5"/>
  <c r="AM42" i="5"/>
  <c r="AM41" i="5"/>
  <c r="AM19" i="5"/>
  <c r="AM50" i="5"/>
  <c r="AM29" i="5"/>
  <c r="AM7" i="5"/>
  <c r="AM33" i="5"/>
  <c r="AM11" i="5"/>
  <c r="AM44" i="5"/>
  <c r="AM28" i="5"/>
  <c r="AM12" i="5"/>
  <c r="AP31" i="5"/>
  <c r="AP35" i="5"/>
  <c r="AP44" i="5"/>
  <c r="AP53" i="5"/>
  <c r="AP11" i="5"/>
  <c r="Z17" i="5"/>
  <c r="Z13" i="5"/>
  <c r="Z38" i="5"/>
  <c r="Z37" i="5"/>
  <c r="Z47" i="5"/>
  <c r="Z7" i="5"/>
  <c r="Z12" i="5"/>
  <c r="R51" i="5"/>
  <c r="R41" i="5"/>
  <c r="R23" i="5"/>
  <c r="R34" i="5"/>
  <c r="R52" i="5"/>
  <c r="R20" i="5"/>
  <c r="AC21" i="5"/>
  <c r="AL7" i="5"/>
  <c r="AL23" i="5"/>
  <c r="AX15" i="5"/>
  <c r="AX31" i="5"/>
  <c r="AX47" i="5"/>
  <c r="AX12" i="5"/>
  <c r="AX28" i="5"/>
  <c r="AX44" i="5"/>
  <c r="AX14" i="5"/>
  <c r="AX46" i="5"/>
  <c r="AX33" i="5"/>
  <c r="AX18" i="5"/>
  <c r="AX50" i="5"/>
  <c r="AX45" i="5"/>
  <c r="AX3" i="5"/>
  <c r="AX19" i="5"/>
  <c r="AX35" i="5"/>
  <c r="AX51" i="5"/>
  <c r="AX16" i="5"/>
  <c r="AX32" i="5"/>
  <c r="AX48" i="5"/>
  <c r="AX22" i="5"/>
  <c r="AX9" i="5"/>
  <c r="AX41" i="5"/>
  <c r="AX26" i="5"/>
  <c r="AX5" i="5"/>
  <c r="AX21" i="5"/>
  <c r="AC12" i="5"/>
  <c r="AC8" i="5"/>
  <c r="AC52" i="5"/>
  <c r="AC50" i="5"/>
  <c r="AC11" i="5"/>
  <c r="AC25" i="5"/>
  <c r="AC20" i="5"/>
  <c r="AC18" i="5"/>
  <c r="AC54" i="5"/>
  <c r="AC35" i="5"/>
  <c r="AC45" i="5"/>
  <c r="AP6" i="5"/>
  <c r="AP22" i="5"/>
  <c r="AP38" i="5"/>
  <c r="AP54" i="5"/>
  <c r="AP21" i="5"/>
  <c r="AP43" i="5"/>
  <c r="AP12" i="5"/>
  <c r="AP33" i="5"/>
  <c r="AP3" i="5"/>
  <c r="AP24" i="5"/>
  <c r="AP45" i="5"/>
  <c r="AP47" i="5"/>
  <c r="AP15" i="5"/>
  <c r="AP10" i="5"/>
  <c r="AP26" i="5"/>
  <c r="AP42" i="5"/>
  <c r="AP5" i="5"/>
  <c r="AP27" i="5"/>
  <c r="AP48" i="5"/>
  <c r="AP17" i="5"/>
  <c r="AP39" i="5"/>
  <c r="AP8" i="5"/>
  <c r="AP29" i="5"/>
  <c r="AP51" i="5"/>
  <c r="AP9" i="5"/>
  <c r="AP36" i="5"/>
  <c r="AM37" i="5"/>
  <c r="AM47" i="5"/>
  <c r="AM21" i="5"/>
  <c r="AM35" i="5"/>
  <c r="AM14" i="5"/>
  <c r="AM45" i="5"/>
  <c r="AM23" i="5"/>
  <c r="AM49" i="5"/>
  <c r="AM27" i="5"/>
  <c r="AM6" i="5"/>
  <c r="AM40" i="5"/>
  <c r="AM24" i="5"/>
  <c r="AM8" i="5"/>
  <c r="AP41" i="5"/>
  <c r="AP25" i="5"/>
  <c r="AP19" i="5"/>
  <c r="AP28" i="5"/>
  <c r="AP37" i="5"/>
  <c r="AP50" i="5"/>
  <c r="AP18" i="5"/>
  <c r="Z28" i="5"/>
  <c r="Z32" i="5"/>
  <c r="Z5" i="5"/>
  <c r="Z25" i="5"/>
  <c r="Z35" i="5"/>
  <c r="Z14" i="5"/>
  <c r="AX53" i="5"/>
  <c r="AX34" i="5"/>
  <c r="AX17" i="5"/>
  <c r="AX52" i="5"/>
  <c r="AX20" i="5"/>
  <c r="AX39" i="5"/>
  <c r="AX7" i="5"/>
  <c r="R21" i="5"/>
  <c r="R27" i="5"/>
  <c r="R17" i="5"/>
  <c r="R54" i="5"/>
  <c r="R22" i="5"/>
  <c r="R40" i="5"/>
  <c r="R8" i="5"/>
  <c r="AC3" i="5"/>
  <c r="AC40" i="5"/>
  <c r="Z52" i="5"/>
  <c r="Z26" i="5"/>
  <c r="Z46" i="5"/>
  <c r="Z41" i="5"/>
  <c r="Z51" i="5"/>
  <c r="Z15" i="5"/>
  <c r="Z16" i="5"/>
  <c r="AC37" i="5"/>
  <c r="AC34" i="5"/>
  <c r="AC4" i="5"/>
  <c r="AM15" i="5"/>
  <c r="AM26" i="5"/>
  <c r="AM51" i="5"/>
  <c r="AM30" i="5"/>
  <c r="AM9" i="5"/>
  <c r="AM39" i="5"/>
  <c r="AM18" i="5"/>
  <c r="AM43" i="5"/>
  <c r="AM22" i="5"/>
  <c r="AM52" i="5"/>
  <c r="AM36" i="5"/>
  <c r="AM20" i="5"/>
  <c r="AL20" i="5"/>
  <c r="AL50" i="5"/>
  <c r="AL18" i="5"/>
  <c r="AL32" i="5"/>
  <c r="AL54" i="5"/>
  <c r="AL22" i="5"/>
  <c r="AL49" i="5"/>
  <c r="AL33" i="5"/>
  <c r="AL17" i="5"/>
  <c r="AL4" i="5"/>
  <c r="AL39" i="5"/>
  <c r="AL19" i="5"/>
  <c r="AP20" i="5"/>
  <c r="AP4" i="5"/>
  <c r="AP13" i="5"/>
  <c r="AP23" i="5"/>
  <c r="AP32" i="5"/>
  <c r="AP46" i="5"/>
  <c r="AP14" i="5"/>
  <c r="Z50" i="5"/>
  <c r="Z24" i="5"/>
  <c r="Z53" i="5"/>
  <c r="Z19" i="5"/>
  <c r="Z31" i="5"/>
  <c r="Z10" i="5"/>
  <c r="AX13" i="5"/>
  <c r="AX10" i="5"/>
  <c r="AX38" i="5"/>
  <c r="AX40" i="5"/>
  <c r="AX8" i="5"/>
  <c r="AX27" i="5"/>
  <c r="R45" i="5"/>
  <c r="R19" i="5"/>
  <c r="R9" i="5"/>
  <c r="R50" i="5"/>
  <c r="R18" i="5"/>
  <c r="R36" i="5"/>
  <c r="R4" i="5"/>
  <c r="AC33" i="5"/>
  <c r="AC23" i="5"/>
  <c r="AC36" i="5"/>
  <c r="U48" i="5"/>
  <c r="U16" i="5"/>
  <c r="U52" i="5"/>
  <c r="U30" i="5"/>
  <c r="U9" i="5"/>
  <c r="U40" i="5"/>
  <c r="U18" i="5"/>
  <c r="U49" i="5"/>
  <c r="U28" i="5"/>
  <c r="U6" i="5"/>
  <c r="U39" i="5"/>
  <c r="U23" i="5"/>
  <c r="AH43" i="5"/>
  <c r="AH27" i="5"/>
  <c r="AH25" i="5"/>
  <c r="AH39" i="5"/>
  <c r="AH7" i="5"/>
  <c r="AH29" i="5"/>
  <c r="AH52" i="5"/>
  <c r="AH36" i="5"/>
  <c r="AH20" i="5"/>
  <c r="AH4" i="5"/>
  <c r="AH42" i="5"/>
  <c r="AH26" i="5"/>
  <c r="AU8" i="5"/>
  <c r="AU11" i="5"/>
  <c r="AU29" i="5"/>
  <c r="AU45" i="5"/>
  <c r="AU13" i="5"/>
  <c r="AU30" i="5"/>
  <c r="AU46" i="5"/>
  <c r="AU19" i="5"/>
  <c r="AU35" i="5"/>
  <c r="AU51" i="5"/>
  <c r="AU10" i="5"/>
  <c r="AU32" i="5"/>
  <c r="AU20" i="5"/>
  <c r="AU12" i="5"/>
  <c r="AU17" i="5"/>
  <c r="AU33" i="5"/>
  <c r="AU49" i="5"/>
  <c r="AU18" i="5"/>
  <c r="AU34" i="5"/>
  <c r="AU50" i="5"/>
  <c r="AU23" i="5"/>
  <c r="AU39" i="5"/>
  <c r="AU5" i="5"/>
  <c r="AU28" i="5"/>
  <c r="AU48" i="5"/>
  <c r="AU3" i="5"/>
  <c r="AU21" i="5"/>
  <c r="AU53" i="5"/>
  <c r="AU38" i="5"/>
  <c r="AU27" i="5"/>
  <c r="AU24" i="5"/>
  <c r="AU36" i="5"/>
  <c r="AU37" i="5"/>
  <c r="AU4" i="5"/>
  <c r="AU25" i="5"/>
  <c r="AU7" i="5"/>
  <c r="AU42" i="5"/>
  <c r="AU31" i="5"/>
  <c r="AU40" i="5"/>
  <c r="AU52" i="5"/>
  <c r="AU16" i="5"/>
  <c r="AU22" i="5"/>
  <c r="AU9" i="5"/>
  <c r="AU43" i="5"/>
  <c r="AU44" i="5"/>
  <c r="M3" i="5"/>
  <c r="M19" i="5"/>
  <c r="M35" i="5"/>
  <c r="M51" i="5"/>
  <c r="M17" i="5"/>
  <c r="M33" i="5"/>
  <c r="M49" i="5"/>
  <c r="M26" i="5"/>
  <c r="M4" i="5"/>
  <c r="M36" i="5"/>
  <c r="M14" i="5"/>
  <c r="M46" i="5"/>
  <c r="M24" i="5"/>
  <c r="M7" i="5"/>
  <c r="M23" i="5"/>
  <c r="M39" i="5"/>
  <c r="M5" i="5"/>
  <c r="M21" i="5"/>
  <c r="M37" i="5"/>
  <c r="M53" i="5"/>
  <c r="M34" i="5"/>
  <c r="M12" i="5"/>
  <c r="M44" i="5"/>
  <c r="M22" i="5"/>
  <c r="M32" i="5"/>
  <c r="M16" i="5"/>
  <c r="M27" i="5"/>
  <c r="M9" i="5"/>
  <c r="M41" i="5"/>
  <c r="M42" i="5"/>
  <c r="M52" i="5"/>
  <c r="M8" i="5"/>
  <c r="M43" i="5"/>
  <c r="M10" i="5"/>
  <c r="M30" i="5"/>
  <c r="M31" i="5"/>
  <c r="M13" i="5"/>
  <c r="M45" i="5"/>
  <c r="M50" i="5"/>
  <c r="M6" i="5"/>
  <c r="M40" i="5"/>
  <c r="M11" i="5"/>
  <c r="M25" i="5"/>
  <c r="M20" i="5"/>
  <c r="M48" i="5"/>
  <c r="M18" i="5"/>
  <c r="AU26" i="5"/>
  <c r="M29" i="5"/>
  <c r="AU15" i="5"/>
  <c r="AU41" i="5"/>
  <c r="AU14" i="5"/>
  <c r="M38" i="5"/>
  <c r="M47" i="5"/>
  <c r="AU47" i="5"/>
  <c r="AU6" i="5"/>
  <c r="AS10" i="5"/>
  <c r="AS26" i="5"/>
  <c r="AS42" i="5"/>
  <c r="AS41" i="5"/>
  <c r="AS9" i="5"/>
  <c r="AS23" i="5"/>
  <c r="AS48" i="5"/>
  <c r="AS32" i="5"/>
  <c r="AS16" i="5"/>
  <c r="AS54" i="5"/>
  <c r="AS34" i="5"/>
  <c r="AS14" i="5"/>
  <c r="C17" i="5"/>
  <c r="C33" i="5"/>
  <c r="C49" i="5"/>
  <c r="C16" i="5"/>
  <c r="C38" i="5"/>
  <c r="C12" i="5"/>
  <c r="C34" i="5"/>
  <c r="C10" i="5"/>
  <c r="C52" i="5"/>
  <c r="C40" i="5"/>
  <c r="C35" i="5"/>
  <c r="C26" i="5"/>
  <c r="C5" i="5"/>
  <c r="C21" i="5"/>
  <c r="C37" i="5"/>
  <c r="C53" i="5"/>
  <c r="C22" i="5"/>
  <c r="C43" i="5"/>
  <c r="C18" i="5"/>
  <c r="C39" i="5"/>
  <c r="C20" i="5"/>
  <c r="C8" i="5"/>
  <c r="C3" i="5"/>
  <c r="C46" i="5"/>
  <c r="C36" i="5"/>
  <c r="L11" i="5"/>
  <c r="L27" i="5"/>
  <c r="L43" i="5"/>
  <c r="L9" i="5"/>
  <c r="L25" i="5"/>
  <c r="L41" i="5"/>
  <c r="L10" i="5"/>
  <c r="L42" i="5"/>
  <c r="L20" i="5"/>
  <c r="L52" i="5"/>
  <c r="L30" i="5"/>
  <c r="L8" i="5"/>
  <c r="L48" i="5"/>
  <c r="L15" i="5"/>
  <c r="L31" i="5"/>
  <c r="L47" i="5"/>
  <c r="L13" i="5"/>
  <c r="L29" i="5"/>
  <c r="L45" i="5"/>
  <c r="L18" i="5"/>
  <c r="L50" i="5"/>
  <c r="L28" i="5"/>
  <c r="L6" i="5"/>
  <c r="L38" i="5"/>
  <c r="L40" i="5"/>
  <c r="X35" i="5"/>
  <c r="X46" i="5"/>
  <c r="X19" i="5"/>
  <c r="X34" i="5"/>
  <c r="X13" i="5"/>
  <c r="X38" i="5"/>
  <c r="X17" i="5"/>
  <c r="X47" i="5"/>
  <c r="X26" i="5"/>
  <c r="X5" i="5"/>
  <c r="X40" i="5"/>
  <c r="X20" i="5"/>
  <c r="AS45" i="5"/>
  <c r="AS29" i="5"/>
  <c r="AS43" i="5"/>
  <c r="AS11" i="5"/>
  <c r="AS33" i="5"/>
  <c r="AS47" i="5"/>
  <c r="AS15" i="5"/>
  <c r="AS44" i="5"/>
  <c r="AS28" i="5"/>
  <c r="AS12" i="5"/>
  <c r="AS50" i="5"/>
  <c r="AS30" i="5"/>
  <c r="AS6" i="5"/>
  <c r="L24" i="5"/>
  <c r="L14" i="5"/>
  <c r="L4" i="5"/>
  <c r="L49" i="5"/>
  <c r="L17" i="5"/>
  <c r="L35" i="5"/>
  <c r="L3" i="5"/>
  <c r="C47" i="5"/>
  <c r="C14" i="5"/>
  <c r="C31" i="5"/>
  <c r="C23" i="5"/>
  <c r="C27" i="5"/>
  <c r="C41" i="5"/>
  <c r="C9" i="5"/>
  <c r="V46" i="5"/>
  <c r="V30" i="5"/>
  <c r="V18" i="5"/>
  <c r="V22" i="5"/>
  <c r="V31" i="5"/>
  <c r="V44" i="5"/>
  <c r="AV29" i="5"/>
  <c r="AV42" i="5"/>
  <c r="AV25" i="5"/>
  <c r="AV6" i="5"/>
  <c r="AV24" i="5"/>
  <c r="AV43" i="5"/>
  <c r="V16" i="5"/>
  <c r="V32" i="5"/>
  <c r="V48" i="5"/>
  <c r="V15" i="5"/>
  <c r="V37" i="5"/>
  <c r="V6" i="5"/>
  <c r="V27" i="5"/>
  <c r="V49" i="5"/>
  <c r="V23" i="5"/>
  <c r="V45" i="5"/>
  <c r="V51" i="5"/>
  <c r="V41" i="5"/>
  <c r="V4" i="5"/>
  <c r="V20" i="5"/>
  <c r="V36" i="5"/>
  <c r="V52" i="5"/>
  <c r="V21" i="5"/>
  <c r="V42" i="5"/>
  <c r="V11" i="5"/>
  <c r="V33" i="5"/>
  <c r="V7" i="5"/>
  <c r="V29" i="5"/>
  <c r="V50" i="5"/>
  <c r="V14" i="5"/>
  <c r="V3" i="5"/>
  <c r="AV3" i="5"/>
  <c r="AV19" i="5"/>
  <c r="AV35" i="5"/>
  <c r="AV51" i="5"/>
  <c r="AV16" i="5"/>
  <c r="AV32" i="5"/>
  <c r="AV48" i="5"/>
  <c r="AV22" i="5"/>
  <c r="AV9" i="5"/>
  <c r="AV41" i="5"/>
  <c r="AV26" i="5"/>
  <c r="AV5" i="5"/>
  <c r="AV21" i="5"/>
  <c r="AV7" i="5"/>
  <c r="AV23" i="5"/>
  <c r="AV39" i="5"/>
  <c r="AV4" i="5"/>
  <c r="AV20" i="5"/>
  <c r="AV36" i="5"/>
  <c r="AV52" i="5"/>
  <c r="AV30" i="5"/>
  <c r="AV17" i="5"/>
  <c r="AV49" i="5"/>
  <c r="AV34" i="5"/>
  <c r="AV37" i="5"/>
  <c r="AV53" i="5"/>
  <c r="X51" i="5"/>
  <c r="X25" i="5"/>
  <c r="X50" i="5"/>
  <c r="X29" i="5"/>
  <c r="X7" i="5"/>
  <c r="X33" i="5"/>
  <c r="X11" i="5"/>
  <c r="X42" i="5"/>
  <c r="X21" i="5"/>
  <c r="X52" i="5"/>
  <c r="X36" i="5"/>
  <c r="X12" i="5"/>
  <c r="AS13" i="5"/>
  <c r="AS53" i="5"/>
  <c r="AS35" i="5"/>
  <c r="AS3" i="5"/>
  <c r="AS25" i="5"/>
  <c r="AS39" i="5"/>
  <c r="AS7" i="5"/>
  <c r="AS40" i="5"/>
  <c r="AS24" i="5"/>
  <c r="AS8" i="5"/>
  <c r="AS46" i="5"/>
  <c r="AS22" i="5"/>
  <c r="L32" i="5"/>
  <c r="L44" i="5"/>
  <c r="L34" i="5"/>
  <c r="L37" i="5"/>
  <c r="L5" i="5"/>
  <c r="L23" i="5"/>
  <c r="C15" i="5"/>
  <c r="C30" i="5"/>
  <c r="C50" i="5"/>
  <c r="C7" i="5"/>
  <c r="C11" i="5"/>
  <c r="C29" i="5"/>
  <c r="V25" i="5"/>
  <c r="V9" i="5"/>
  <c r="V13" i="5"/>
  <c r="V17" i="5"/>
  <c r="V26" i="5"/>
  <c r="V40" i="5"/>
  <c r="V8" i="5"/>
  <c r="AV45" i="5"/>
  <c r="AV18" i="5"/>
  <c r="AV46" i="5"/>
  <c r="AV44" i="5"/>
  <c r="AV12" i="5"/>
  <c r="AV31" i="5"/>
  <c r="AC41" i="5"/>
  <c r="AC43" i="5"/>
  <c r="AC31" i="5"/>
  <c r="AC38" i="5"/>
  <c r="AC6" i="5"/>
  <c r="AC24" i="5"/>
  <c r="X32" i="5"/>
  <c r="AC17" i="5"/>
  <c r="AC29" i="5"/>
  <c r="AC9" i="5"/>
  <c r="AC5" i="5"/>
  <c r="AC27" i="5"/>
  <c r="AC47" i="5"/>
  <c r="AC15" i="5"/>
  <c r="AC46" i="5"/>
  <c r="AC30" i="5"/>
  <c r="AC14" i="5"/>
  <c r="AC48" i="5"/>
  <c r="AC32" i="5"/>
  <c r="AC16" i="5"/>
  <c r="AC49" i="5"/>
  <c r="AC13" i="5"/>
  <c r="AC53" i="5"/>
  <c r="AC51" i="5"/>
  <c r="AC19" i="5"/>
  <c r="AC39" i="5"/>
  <c r="AC7" i="5"/>
  <c r="AC42" i="5"/>
  <c r="AC26" i="5"/>
  <c r="AC10" i="5"/>
  <c r="AC44" i="5"/>
  <c r="AC28" i="5"/>
  <c r="AG5" i="5"/>
  <c r="AG9" i="5"/>
  <c r="AG13" i="5"/>
  <c r="AG17" i="5"/>
  <c r="AG21" i="5"/>
  <c r="AG25" i="5"/>
  <c r="AG29" i="5"/>
  <c r="AG33" i="5"/>
  <c r="AG37" i="5"/>
  <c r="AG41" i="5"/>
  <c r="AG45" i="5"/>
  <c r="AG49" i="5"/>
  <c r="AG53" i="5"/>
  <c r="AG3" i="5"/>
  <c r="AG7" i="5"/>
  <c r="AG11" i="5"/>
  <c r="AG15" i="5"/>
  <c r="AG19" i="5"/>
  <c r="AG23" i="5"/>
  <c r="AG27" i="5"/>
  <c r="AG31" i="5"/>
  <c r="AG35" i="5"/>
  <c r="AG39" i="5"/>
  <c r="AG43" i="5"/>
  <c r="AG47" i="5"/>
  <c r="AG51" i="5"/>
  <c r="AG4" i="5"/>
  <c r="AG12" i="5"/>
  <c r="AG20" i="5"/>
  <c r="AG28" i="5"/>
  <c r="AG36" i="5"/>
  <c r="AG44" i="5"/>
  <c r="AG52" i="5"/>
  <c r="AG6" i="5"/>
  <c r="AG14" i="5"/>
  <c r="AG22" i="5"/>
  <c r="AG30" i="5"/>
  <c r="AG38" i="5"/>
  <c r="AG46" i="5"/>
  <c r="AG8" i="5"/>
  <c r="AG16" i="5"/>
  <c r="AG24" i="5"/>
  <c r="AG32" i="5"/>
  <c r="AG40" i="5"/>
  <c r="AG48" i="5"/>
  <c r="AG26" i="5"/>
  <c r="AG34" i="5"/>
  <c r="AG10" i="5"/>
  <c r="AG42" i="5"/>
  <c r="AG18" i="5"/>
  <c r="AG50" i="5"/>
  <c r="AN4" i="5"/>
  <c r="AN8" i="5"/>
  <c r="AN12" i="5"/>
  <c r="AN16" i="5"/>
  <c r="AN20" i="5"/>
  <c r="AN24" i="5"/>
  <c r="AN28" i="5"/>
  <c r="AN32" i="5"/>
  <c r="AN36" i="5"/>
  <c r="AN40" i="5"/>
  <c r="AN44" i="5"/>
  <c r="AN48" i="5"/>
  <c r="AN52" i="5"/>
  <c r="AN3" i="5"/>
  <c r="AN9" i="5"/>
  <c r="AN14" i="5"/>
  <c r="AN19" i="5"/>
  <c r="AN25" i="5"/>
  <c r="AN30" i="5"/>
  <c r="AN35" i="5"/>
  <c r="AN41" i="5"/>
  <c r="AN46" i="5"/>
  <c r="AN51" i="5"/>
  <c r="AN5" i="5"/>
  <c r="AN10" i="5"/>
  <c r="AN15" i="5"/>
  <c r="AN21" i="5"/>
  <c r="AN26" i="5"/>
  <c r="AN31" i="5"/>
  <c r="AN37" i="5"/>
  <c r="AN42" i="5"/>
  <c r="AN47" i="5"/>
  <c r="AN53" i="5"/>
  <c r="AN6" i="5"/>
  <c r="AN11" i="5"/>
  <c r="AN17" i="5"/>
  <c r="AN22" i="5"/>
  <c r="AN27" i="5"/>
  <c r="AN33" i="5"/>
  <c r="AN38" i="5"/>
  <c r="AN43" i="5"/>
  <c r="AN49" i="5"/>
  <c r="AN54" i="5"/>
  <c r="AN13" i="5"/>
  <c r="AN34" i="5"/>
  <c r="AN18" i="5"/>
  <c r="AN39" i="5"/>
  <c r="AN23" i="5"/>
  <c r="AN45" i="5"/>
  <c r="AN7" i="5"/>
  <c r="AN29" i="5"/>
  <c r="AN50" i="5"/>
  <c r="AR4" i="5"/>
  <c r="AR8" i="5"/>
  <c r="AR12" i="5"/>
  <c r="AR16" i="5"/>
  <c r="AR20" i="5"/>
  <c r="AR24" i="5"/>
  <c r="AR28" i="5"/>
  <c r="AR32" i="5"/>
  <c r="AR36" i="5"/>
  <c r="AR40" i="5"/>
  <c r="AR44" i="5"/>
  <c r="AR48" i="5"/>
  <c r="AR6" i="5"/>
  <c r="AR10" i="5"/>
  <c r="AR14" i="5"/>
  <c r="AR18" i="5"/>
  <c r="AR22" i="5"/>
  <c r="AR26" i="5"/>
  <c r="AR30" i="5"/>
  <c r="AR34" i="5"/>
  <c r="AR38" i="5"/>
  <c r="AR42" i="5"/>
  <c r="AR46" i="5"/>
  <c r="AR50" i="5"/>
  <c r="AR54" i="5"/>
  <c r="AR5" i="5"/>
  <c r="AR13" i="5"/>
  <c r="AR21" i="5"/>
  <c r="AR29" i="5"/>
  <c r="AR37" i="5"/>
  <c r="AR45" i="5"/>
  <c r="AR52" i="5"/>
  <c r="AR7" i="5"/>
  <c r="AR15" i="5"/>
  <c r="AR23" i="5"/>
  <c r="AR31" i="5"/>
  <c r="AR39" i="5"/>
  <c r="AR47" i="5"/>
  <c r="AR53" i="5"/>
  <c r="AR9" i="5"/>
  <c r="AR17" i="5"/>
  <c r="AR25" i="5"/>
  <c r="AR33" i="5"/>
  <c r="AR41" i="5"/>
  <c r="AR49" i="5"/>
  <c r="AR19" i="5"/>
  <c r="AR51" i="5"/>
  <c r="AR27" i="5"/>
  <c r="AR3" i="5"/>
  <c r="AR35" i="5"/>
  <c r="AR11" i="5"/>
  <c r="AR43" i="5"/>
  <c r="Q6" i="5"/>
  <c r="Q10" i="5"/>
  <c r="Q14" i="5"/>
  <c r="Q18" i="5"/>
  <c r="Q22" i="5"/>
  <c r="Q26" i="5"/>
  <c r="Q30" i="5"/>
  <c r="Q34" i="5"/>
  <c r="Q38" i="5"/>
  <c r="Q42" i="5"/>
  <c r="Q46" i="5"/>
  <c r="Q50" i="5"/>
  <c r="Q54" i="5"/>
  <c r="Q4" i="5"/>
  <c r="Q8" i="5"/>
  <c r="Q12" i="5"/>
  <c r="Q16" i="5"/>
  <c r="Q20" i="5"/>
  <c r="Q24" i="5"/>
  <c r="Q28" i="5"/>
  <c r="Q32" i="5"/>
  <c r="Q36" i="5"/>
  <c r="Q40" i="5"/>
  <c r="Q44" i="5"/>
  <c r="Q48" i="5"/>
  <c r="Q52" i="5"/>
  <c r="Q5" i="5"/>
  <c r="Q13" i="5"/>
  <c r="Q21" i="5"/>
  <c r="Q29" i="5"/>
  <c r="Q37" i="5"/>
  <c r="Q45" i="5"/>
  <c r="Q53" i="5"/>
  <c r="Q7" i="5"/>
  <c r="Q15" i="5"/>
  <c r="Q23" i="5"/>
  <c r="Q31" i="5"/>
  <c r="Q39" i="5"/>
  <c r="Q47" i="5"/>
  <c r="Q9" i="5"/>
  <c r="Q17" i="5"/>
  <c r="Q25" i="5"/>
  <c r="Q33" i="5"/>
  <c r="Q41" i="5"/>
  <c r="Q49" i="5"/>
  <c r="Q3" i="5"/>
  <c r="Q35" i="5"/>
  <c r="Q11" i="5"/>
  <c r="Q43" i="5"/>
  <c r="Q27" i="5"/>
  <c r="Q19" i="5"/>
  <c r="Q51" i="5"/>
  <c r="P5" i="5"/>
  <c r="P9" i="5"/>
  <c r="P13" i="5"/>
  <c r="P17" i="5"/>
  <c r="P21" i="5"/>
  <c r="P25" i="5"/>
  <c r="P29" i="5"/>
  <c r="P33" i="5"/>
  <c r="P37" i="5"/>
  <c r="P41" i="5"/>
  <c r="P45" i="5"/>
  <c r="P49" i="5"/>
  <c r="P53" i="5"/>
  <c r="P3" i="5"/>
  <c r="P7" i="5"/>
  <c r="P11" i="5"/>
  <c r="P15" i="5"/>
  <c r="P19" i="5"/>
  <c r="P23" i="5"/>
  <c r="P27" i="5"/>
  <c r="P31" i="5"/>
  <c r="P35" i="5"/>
  <c r="P39" i="5"/>
  <c r="P43" i="5"/>
  <c r="P47" i="5"/>
  <c r="P51" i="5"/>
  <c r="P4" i="5"/>
  <c r="P12" i="5"/>
  <c r="P20" i="5"/>
  <c r="P28" i="5"/>
  <c r="P36" i="5"/>
  <c r="P44" i="5"/>
  <c r="P52" i="5"/>
  <c r="P6" i="5"/>
  <c r="P14" i="5"/>
  <c r="P22" i="5"/>
  <c r="P30" i="5"/>
  <c r="P38" i="5"/>
  <c r="P46" i="5"/>
  <c r="P8" i="5"/>
  <c r="P16" i="5"/>
  <c r="P24" i="5"/>
  <c r="P32" i="5"/>
  <c r="P40" i="5"/>
  <c r="P48" i="5"/>
  <c r="P34" i="5"/>
  <c r="P10" i="5"/>
  <c r="P42" i="5"/>
  <c r="P18" i="5"/>
  <c r="P50" i="5"/>
  <c r="P26" i="5"/>
  <c r="AF5" i="5"/>
  <c r="AF9" i="5"/>
  <c r="AF13" i="5"/>
  <c r="AF17" i="5"/>
  <c r="AF21" i="5"/>
  <c r="AF25" i="5"/>
  <c r="AF29" i="5"/>
  <c r="AF33" i="5"/>
  <c r="AF37" i="5"/>
  <c r="AF41" i="5"/>
  <c r="AF45" i="5"/>
  <c r="AF49" i="5"/>
  <c r="AF53" i="5"/>
  <c r="AF3" i="5"/>
  <c r="AF7" i="5"/>
  <c r="AF11" i="5"/>
  <c r="AF15" i="5"/>
  <c r="AF19" i="5"/>
  <c r="AF23" i="5"/>
  <c r="AF27" i="5"/>
  <c r="AF31" i="5"/>
  <c r="AF35" i="5"/>
  <c r="AF39" i="5"/>
  <c r="AF43" i="5"/>
  <c r="AF47" i="5"/>
  <c r="AF51" i="5"/>
  <c r="AF4" i="5"/>
  <c r="AF12" i="5"/>
  <c r="AF20" i="5"/>
  <c r="AF28" i="5"/>
  <c r="AF36" i="5"/>
  <c r="AF44" i="5"/>
  <c r="AF52" i="5"/>
  <c r="AF6" i="5"/>
  <c r="AF14" i="5"/>
  <c r="AF22" i="5"/>
  <c r="AF30" i="5"/>
  <c r="AF38" i="5"/>
  <c r="AF46" i="5"/>
  <c r="AF8" i="5"/>
  <c r="AF16" i="5"/>
  <c r="AF24" i="5"/>
  <c r="AF32" i="5"/>
  <c r="AF40" i="5"/>
  <c r="AF48" i="5"/>
  <c r="AF26" i="5"/>
  <c r="AF34" i="5"/>
  <c r="AF10" i="5"/>
  <c r="AF42" i="5"/>
  <c r="AF50" i="5"/>
  <c r="AF18" i="5"/>
  <c r="AB3" i="5"/>
  <c r="AB7" i="5"/>
  <c r="AB11" i="5"/>
  <c r="AB15" i="5"/>
  <c r="AB19" i="5"/>
  <c r="AB23" i="5"/>
  <c r="AB27" i="5"/>
  <c r="AB31" i="5"/>
  <c r="AB35" i="5"/>
  <c r="AB39" i="5"/>
  <c r="AB43" i="5"/>
  <c r="AB47" i="5"/>
  <c r="AB51" i="5"/>
  <c r="AB5" i="5"/>
  <c r="AB9" i="5"/>
  <c r="AB13" i="5"/>
  <c r="AB17" i="5"/>
  <c r="AB21" i="5"/>
  <c r="AB25" i="5"/>
  <c r="AB29" i="5"/>
  <c r="AB33" i="5"/>
  <c r="AB37" i="5"/>
  <c r="AB41" i="5"/>
  <c r="AB45" i="5"/>
  <c r="AB49" i="5"/>
  <c r="AB53" i="5"/>
  <c r="AB6" i="5"/>
  <c r="AB14" i="5"/>
  <c r="AB22" i="5"/>
  <c r="AB30" i="5"/>
  <c r="AB38" i="5"/>
  <c r="AB46" i="5"/>
  <c r="AB10" i="5"/>
  <c r="AB18" i="5"/>
  <c r="AB26" i="5"/>
  <c r="AB34" i="5"/>
  <c r="AB42" i="5"/>
  <c r="AB50" i="5"/>
  <c r="AB8" i="5"/>
  <c r="AB24" i="5"/>
  <c r="AB40" i="5"/>
  <c r="AB12" i="5"/>
  <c r="AB28" i="5"/>
  <c r="AB44" i="5"/>
  <c r="AB16" i="5"/>
  <c r="AB32" i="5"/>
  <c r="AB48" i="5"/>
  <c r="AB4" i="5"/>
  <c r="AB20" i="5"/>
  <c r="AB36" i="5"/>
  <c r="AB52" i="5"/>
  <c r="A4" i="5"/>
  <c r="A8" i="5"/>
  <c r="A12" i="5"/>
  <c r="A16" i="5"/>
  <c r="A20" i="5"/>
  <c r="A24" i="5"/>
  <c r="A28" i="5"/>
  <c r="A32" i="5"/>
  <c r="A36" i="5"/>
  <c r="A40" i="5"/>
  <c r="A44" i="5"/>
  <c r="A48" i="5"/>
  <c r="A6" i="5"/>
  <c r="A11" i="5"/>
  <c r="A17" i="5"/>
  <c r="A22" i="5"/>
  <c r="A27" i="5"/>
  <c r="A33" i="5"/>
  <c r="A38" i="5"/>
  <c r="A43" i="5"/>
  <c r="A49" i="5"/>
  <c r="A5" i="5"/>
  <c r="A13" i="5"/>
  <c r="A19" i="5"/>
  <c r="A26" i="5"/>
  <c r="A34" i="5"/>
  <c r="A41" i="5"/>
  <c r="A47" i="5"/>
  <c r="A7" i="5"/>
  <c r="A14" i="5"/>
  <c r="A21" i="5"/>
  <c r="A29" i="5"/>
  <c r="A35" i="5"/>
  <c r="A42" i="5"/>
  <c r="A50" i="5"/>
  <c r="A9" i="5"/>
  <c r="A15" i="5"/>
  <c r="A23" i="5"/>
  <c r="A30" i="5"/>
  <c r="A37" i="5"/>
  <c r="A45" i="5"/>
  <c r="A51" i="5"/>
  <c r="A10" i="5"/>
  <c r="A25" i="5"/>
  <c r="A39" i="5"/>
  <c r="A52" i="5"/>
  <c r="A3" i="5"/>
  <c r="A18" i="5"/>
  <c r="A31" i="5"/>
  <c r="A46" i="5"/>
  <c r="I6" i="5"/>
  <c r="I10" i="5"/>
  <c r="I14" i="5"/>
  <c r="I18" i="5"/>
  <c r="I22" i="5"/>
  <c r="I26" i="5"/>
  <c r="I30" i="5"/>
  <c r="I34" i="5"/>
  <c r="I38" i="5"/>
  <c r="I42" i="5"/>
  <c r="I46" i="5"/>
  <c r="I50" i="5"/>
  <c r="I54" i="5"/>
  <c r="I4" i="5"/>
  <c r="I8" i="5"/>
  <c r="I12" i="5"/>
  <c r="I16" i="5"/>
  <c r="I20" i="5"/>
  <c r="I24" i="5"/>
  <c r="I28" i="5"/>
  <c r="I32" i="5"/>
  <c r="I9" i="5"/>
  <c r="I17" i="5"/>
  <c r="I25" i="5"/>
  <c r="I33" i="5"/>
  <c r="I39" i="5"/>
  <c r="I44" i="5"/>
  <c r="I49" i="5"/>
  <c r="I3" i="5"/>
  <c r="I11" i="5"/>
  <c r="I19" i="5"/>
  <c r="I27" i="5"/>
  <c r="I35" i="5"/>
  <c r="I40" i="5"/>
  <c r="I45" i="5"/>
  <c r="I51" i="5"/>
  <c r="I5" i="5"/>
  <c r="I13" i="5"/>
  <c r="I21" i="5"/>
  <c r="I29" i="5"/>
  <c r="I36" i="5"/>
  <c r="I41" i="5"/>
  <c r="I47" i="5"/>
  <c r="I52" i="5"/>
  <c r="I31" i="5"/>
  <c r="I53" i="5"/>
  <c r="I7" i="5"/>
  <c r="I37" i="5"/>
  <c r="I23" i="5"/>
  <c r="I15" i="5"/>
  <c r="I43" i="5"/>
  <c r="I48" i="5"/>
</calcChain>
</file>

<file path=xl/sharedStrings.xml><?xml version="1.0" encoding="utf-8"?>
<sst xmlns="http://schemas.openxmlformats.org/spreadsheetml/2006/main" count="1360" uniqueCount="604">
  <si>
    <t>Altes Testament – Unterrichtsplan 2026</t>
  </si>
  <si>
    <t>Nummer und Titel der Lektion zum Alten Testament</t>
  </si>
  <si>
    <t>Unterrichtsplan 2026</t>
  </si>
  <si>
    <t>(Links zum jeweiligen Wochenüberblick im Seminar)</t>
  </si>
  <si>
    <t>29. Dez. bis 4. Jan.</t>
  </si>
  <si>
    <t>Lektion 1 – Einführung in das Alte Testament</t>
  </si>
  <si>
    <t>Montag</t>
  </si>
  <si>
    <t>Dezember</t>
  </si>
  <si>
    <t>Herzlich willkommen beim Kurs zum Alten Testament</t>
  </si>
  <si>
    <t>Lektion 2 – Der Erlösungsplan</t>
  </si>
  <si>
    <t>Dienstag</t>
  </si>
  <si>
    <t>Mittwoch</t>
  </si>
  <si>
    <t>Januar</t>
  </si>
  <si>
    <t>Donnerstag</t>
  </si>
  <si>
    <t>Freitag</t>
  </si>
  <si>
    <t>5. bis 11. Jan.</t>
  </si>
  <si>
    <t>Lektion 3 – Abraham 3*</t>
  </si>
  <si>
    <t>Mose 1; Abraham 3</t>
  </si>
  <si>
    <t>Lektion 4 – Mose 1:1-11*</t>
  </si>
  <si>
    <t>Lektion 5 – Mose 1:12-26*</t>
  </si>
  <si>
    <t>Lektion 6 – Mose 1:27-42</t>
  </si>
  <si>
    <t>12. bis 18. Jan.</t>
  </si>
  <si>
    <t>Lektion 7 – Genesis 1:1-25</t>
  </si>
  <si>
    <t>Lektion 8 – Genesis 1:26,27*</t>
  </si>
  <si>
    <t>Lektion 9 – Genesis 1:28-31; 2:1-25*</t>
  </si>
  <si>
    <t>19. bis 25. Jan.</t>
  </si>
  <si>
    <t>Lektion 10 – Mose 4:1-4</t>
  </si>
  <si>
    <t>Lektion 11 – Mose 4:5-32; 5:1-15, Teil 1*</t>
  </si>
  <si>
    <t>Lektion 12 – Mose 4:5-32; 5:1-15, Teil 2*</t>
  </si>
  <si>
    <t>26. Jan. bis 1. Feb.</t>
  </si>
  <si>
    <t>Lektion 13 – Mose 6:1-39</t>
  </si>
  <si>
    <t>Genesis 5; Mose 6</t>
  </si>
  <si>
    <t>Lektion 14 – Mose 6:47-68</t>
  </si>
  <si>
    <t>Lektion 15 – Übung 1 zum Beherrschen der Lehre</t>
  </si>
  <si>
    <t>2. bis 8. Feb.</t>
  </si>
  <si>
    <t>Lektion 16 – Mose 7:1-21</t>
  </si>
  <si>
    <t>Februar</t>
  </si>
  <si>
    <t>Mose 7</t>
  </si>
  <si>
    <t>Lektion 17 – Mose 7:22-47</t>
  </si>
  <si>
    <t>Lektion 18 – Mose 7:53-69</t>
  </si>
  <si>
    <t>9. bis 15. Feb.</t>
  </si>
  <si>
    <t>Lektion 19 – Mose 8</t>
  </si>
  <si>
    <t>Genesis 6 bis 11; Mose 8</t>
  </si>
  <si>
    <t>Lektion 20 – Genesis 6 bis 8</t>
  </si>
  <si>
    <t>Lektion 21 – Überprüfe dein Wissen 1</t>
  </si>
  <si>
    <t>16. bis 22. Feb.</t>
  </si>
  <si>
    <t>Lektion 22 – Abraham 1</t>
  </si>
  <si>
    <t>Genesis 12 bis 17; Abraham 1 und 2</t>
  </si>
  <si>
    <t>Lektion 23 – Genesis 12 und 17*</t>
  </si>
  <si>
    <t>Lektion 24 – Abraham 2:9-11*</t>
  </si>
  <si>
    <t>23. Feb. bis 1. März</t>
  </si>
  <si>
    <t>Lektion 25 – Genesis 15 bis 18; 21</t>
  </si>
  <si>
    <t>Genesis 18 bis 23</t>
  </si>
  <si>
    <t>Lektion 26 – Genesis 19</t>
  </si>
  <si>
    <t>Lektion 27 – Genesis 22</t>
  </si>
  <si>
    <t>Lektion 28 – Übung 2 zum Beherrschen der Lehre</t>
  </si>
  <si>
    <t>2. bis 8. März</t>
  </si>
  <si>
    <t>Lektion 29 – Genesis 24*</t>
  </si>
  <si>
    <t>März</t>
  </si>
  <si>
    <t>Genesis 24 bis 33</t>
  </si>
  <si>
    <t>Lektion 30 – Genesis 25 bis 27</t>
  </si>
  <si>
    <t>Lektion 31 – Genesis 28*</t>
  </si>
  <si>
    <t>Lektion 32 – Genesis 29 bis 33</t>
  </si>
  <si>
    <t>9. bis 15. März</t>
  </si>
  <si>
    <t>Lektion 33 – Genesis 37 bis 41</t>
  </si>
  <si>
    <t>Genesis 37 bis 41</t>
  </si>
  <si>
    <t>Lektion 34 – Genesis 39</t>
  </si>
  <si>
    <t>16. bis 22. März</t>
  </si>
  <si>
    <t>Lektion 35 – Genesis 42 bis 50</t>
  </si>
  <si>
    <t>Genesis 42 bis 50</t>
  </si>
  <si>
    <t>Lektion 36 – Joseph-Smith-Übersetzung, Genesis 50*</t>
  </si>
  <si>
    <t>Lektion 37 – Überprüfe dein Wissen 2</t>
  </si>
  <si>
    <t>23. bis 29. März</t>
  </si>
  <si>
    <t>Lektion 38 – Exodus 1</t>
  </si>
  <si>
    <t>Exodus 1 bis 6</t>
  </si>
  <si>
    <t>Lektion 39 – Exodus 2 bis 4*</t>
  </si>
  <si>
    <t>Lektion 40 – Exodus 5 und 6</t>
  </si>
  <si>
    <t>30. März bis 5. Apr.</t>
  </si>
  <si>
    <t>Lektion zu Ostern</t>
  </si>
  <si>
    <t>Ostern 
(Hier klicken für Anweisungen)</t>
  </si>
  <si>
    <t>April</t>
  </si>
  <si>
    <t>6. bis 12. Apr.</t>
  </si>
  <si>
    <t>Lektion 41 – Exodus 7 bis 11</t>
  </si>
  <si>
    <t>Exodus 7 bis 13</t>
  </si>
  <si>
    <t>Lektion 42 – Exodus 12 und 13, Teil 1*</t>
  </si>
  <si>
    <t>Lektion 43 – Exodus 12 und 13, Teil 2</t>
  </si>
  <si>
    <t>Lektion 44 – Übung 3 zum Beherrschen der Lehre</t>
  </si>
  <si>
    <t>13. bis 19. Apr.</t>
  </si>
  <si>
    <t>Lektion 45 – Exodus 14*</t>
  </si>
  <si>
    <t>Exodus 14 bis 18</t>
  </si>
  <si>
    <t>Lektion 46 – Exodus 15 und 17</t>
  </si>
  <si>
    <t>Lektion 47 – Exodus 16*</t>
  </si>
  <si>
    <t>20. bis 26. Apr.</t>
  </si>
  <si>
    <t>Lektion 48 – Exodus 19</t>
  </si>
  <si>
    <t>Exodus 19 und 20; 24; 31 bis 34</t>
  </si>
  <si>
    <t>Lektion 49 – Exodus 20:1-11*</t>
  </si>
  <si>
    <t>Lektion 50 – Exodus 20:12-17</t>
  </si>
  <si>
    <t>Lektion 51 – Exodus 24; 32 bis 34</t>
  </si>
  <si>
    <t>27. Apr. bis 3. Mai</t>
  </si>
  <si>
    <t>Lektion 52 – Exodus 25; 35 bis 40*</t>
  </si>
  <si>
    <t>Exodus 35 bis 40; Levitikus 1; 4; 16; 19</t>
  </si>
  <si>
    <t>Lektion 53 – Levitikus, Teil 1*</t>
  </si>
  <si>
    <t>Lektion 54 – Levitikus, Teil 2</t>
  </si>
  <si>
    <t>Lektion 55 – Überprüfe dein Wissen 3</t>
  </si>
  <si>
    <t>Mai</t>
  </si>
  <si>
    <t>4. bis 10. Mai</t>
  </si>
  <si>
    <t>Lektion 56 – Numeri 11 bis 14</t>
  </si>
  <si>
    <t>Lektion 57 – Numeri 21*</t>
  </si>
  <si>
    <t>11. bis 17. Mai</t>
  </si>
  <si>
    <t>Lektion 58 – Deuteronomium 6:1-6*</t>
  </si>
  <si>
    <t>Deuteronomium 6 bis 8; 15; 18; 29 und 30; 34</t>
  </si>
  <si>
    <t>Lektion 59 – Deuteronomium 6:6-25; 7:1-26; 8:1-20*</t>
  </si>
  <si>
    <t>Lektion 60 – Deuteronomium 15*</t>
  </si>
  <si>
    <t>18. bis 24. Mai</t>
  </si>
  <si>
    <t>Lektion 61 – Josua 1</t>
  </si>
  <si>
    <t>Josua 1 bis 8; 23 und 24</t>
  </si>
  <si>
    <t>Lektion 62 – Josua 2 bis 4</t>
  </si>
  <si>
    <t>Lektion 63 – Josua 23 und 24</t>
  </si>
  <si>
    <t>Lektion 64 – Übung 4 zum Beherrschen der Lehre</t>
  </si>
  <si>
    <t>25. bis 31. Mai</t>
  </si>
  <si>
    <t>Lektion 65 – Richter 2 bis 4*</t>
  </si>
  <si>
    <t>Richter 2 bis 4; 6 bis 8; 13 bis 16</t>
  </si>
  <si>
    <t>Lektion 66 – Richter 6 bis 8</t>
  </si>
  <si>
    <t>Lektion 67 – Überprüfe dein Wissen 4</t>
  </si>
  <si>
    <t>1. bis 7. Juni</t>
  </si>
  <si>
    <t>Lektion 68 – Rut*</t>
  </si>
  <si>
    <t>Juni</t>
  </si>
  <si>
    <t>Rut; 1 Samuel 1 bis 7</t>
  </si>
  <si>
    <t>Lektion 69 – 1 Samuel 1</t>
  </si>
  <si>
    <t>Lektion 70 – 1 Samuel 3*</t>
  </si>
  <si>
    <t>8. bis 14. Juni</t>
  </si>
  <si>
    <t>Lektion 71 – 1 Samuel 8</t>
  </si>
  <si>
    <t>1 Samuel 8 bis 10; 13; 15 und 16</t>
  </si>
  <si>
    <t>Lektion 72 – 1 Samuel 15</t>
  </si>
  <si>
    <t>Lektion 73 – 1 Samuel 16</t>
  </si>
  <si>
    <t>15. bis 21. Juni</t>
  </si>
  <si>
    <t>Lektion 74 – 1 Samuel 17*</t>
  </si>
  <si>
    <t>Lektion 75 – 1 Samuel 25</t>
  </si>
  <si>
    <t>Lektion 76 – Übung 5 zum Beherrschen der Lehre</t>
  </si>
  <si>
    <t>22. bis 28. Juni</t>
  </si>
  <si>
    <t>Lektion 77 – 2 Samuel 11 und 12</t>
  </si>
  <si>
    <t>2 Samuel 11 und 12; 1 Könige 3; 6 bis 9; 11</t>
  </si>
  <si>
    <t>Lektion 78 – 1 Könige 3</t>
  </si>
  <si>
    <t>Lektion 80 – Überprüfe dein Wissen 5</t>
  </si>
  <si>
    <t>29. Juni bis 5. Juli</t>
  </si>
  <si>
    <t>Lektion 81 – 1 Könige 17*</t>
  </si>
  <si>
    <t>1 Könige 12 und 13; 17 bis 22</t>
  </si>
  <si>
    <t>Lektion 82 – 1 Könige 18</t>
  </si>
  <si>
    <t>Juli</t>
  </si>
  <si>
    <t>6. bis 12. Juli</t>
  </si>
  <si>
    <t>Lektion 83 – 2 Könige 2 bis 4</t>
  </si>
  <si>
    <t>2 Könige 2 bis 7</t>
  </si>
  <si>
    <t>Lektion 84 – 2 Könige 5*</t>
  </si>
  <si>
    <t>Lektion 85 – 2 Könige 6*</t>
  </si>
  <si>
    <t>13. bis 19. Juli</t>
  </si>
  <si>
    <t>Lektion 86 – 2 Könige 18 und 19*</t>
  </si>
  <si>
    <t>2 Könige 16 bis 25</t>
  </si>
  <si>
    <t>Lektion 87 – 2 Könige 21 bis 23*</t>
  </si>
  <si>
    <t>Lektion 88 – 2 Könige 17; 24 und 25</t>
  </si>
  <si>
    <t>Lektion 89 – Übung 6 zum Beherrschen der Lehre</t>
  </si>
  <si>
    <t>20. bis 26. Juli</t>
  </si>
  <si>
    <t>Lektion 90 – 2 Chronik 14 bis 16*</t>
  </si>
  <si>
    <t>2 Chronik 14 bis 20; 26; 30</t>
  </si>
  <si>
    <t>Lektion 91 – 2 Chronik 17 bis 20</t>
  </si>
  <si>
    <t>27. Juli bis 2. Aug.</t>
  </si>
  <si>
    <t>Lektion 92 – Esra*</t>
  </si>
  <si>
    <t>Esra 1; 3 bis 7; Nehemia 2; 4 bis 6; 8</t>
  </si>
  <si>
    <t>Lektion 93 – Nehemia*</t>
  </si>
  <si>
    <t>3. bis 9. Aug.</t>
  </si>
  <si>
    <t>Lektion 94 – Ester, Teil 1</t>
  </si>
  <si>
    <t>August</t>
  </si>
  <si>
    <t>Ester</t>
  </si>
  <si>
    <t>Lektion 95 – Ester, Teil 2*</t>
  </si>
  <si>
    <t>Lektion 96 – Überprüfe dein Wissen 6</t>
  </si>
  <si>
    <t>10. bis 16. Aug.</t>
  </si>
  <si>
    <t>Lektion 97 – Ijob 1 bis 3; 12 und 13</t>
  </si>
  <si>
    <t>Lektion 98 – Ijob 14 und 19*</t>
  </si>
  <si>
    <t>Lektion 99 – Ijob 21 bis 24; 38 bis 40; 42</t>
  </si>
  <si>
    <t>17. bis 23. Aug.</t>
  </si>
  <si>
    <t>Lektion 100 – Einführung in die Psalmen, Teil 1</t>
  </si>
  <si>
    <t>Lektion 101 – Einführung in die Psalmen, Teil 2*</t>
  </si>
  <si>
    <t>Lektion 102 – Psalm 23</t>
  </si>
  <si>
    <t>Lektion 103 – Psalm 24*</t>
  </si>
  <si>
    <t>24. bis 30. Aug.</t>
  </si>
  <si>
    <t>Lektion 104 – Psalm 51</t>
  </si>
  <si>
    <t>Lektion 105 – Psalm 61 bis 86*</t>
  </si>
  <si>
    <t>Lektion 106 – Übung 7 zum Beherrschen der Lehre</t>
  </si>
  <si>
    <t>31. Aug. bis 6. Sep.</t>
  </si>
  <si>
    <t>Lektion 107 – Psalm 119*</t>
  </si>
  <si>
    <t>Lektion 108 – Psalm 136</t>
  </si>
  <si>
    <t>September</t>
  </si>
  <si>
    <t>7. bis 13. Sep.</t>
  </si>
  <si>
    <t>Lektion 109 – Einführung in das Buch der Sprichwörter</t>
  </si>
  <si>
    <t>Lektion 110 – Sprichwörter 3</t>
  </si>
  <si>
    <t>Lektion 111 – Kohelet</t>
  </si>
  <si>
    <t>Lektion 112 – Überprüfe dein Wissen 7</t>
  </si>
  <si>
    <t>14. bis 20. Sep.</t>
  </si>
  <si>
    <t>Lektion 113 – Einführung zu Jesaja*</t>
  </si>
  <si>
    <t>Jesaja 1 bis 12</t>
  </si>
  <si>
    <t>Lektion 114 – Jesaja 1*</t>
  </si>
  <si>
    <t>Lektion 115 – Jesaja 5</t>
  </si>
  <si>
    <t>Lektion 116 – Jesaja 11 und 12</t>
  </si>
  <si>
    <t>21. bis 27. Sep.</t>
  </si>
  <si>
    <t>Lektion 117 – Jesaja 25</t>
  </si>
  <si>
    <t>Lektion 118 – Jesaja 29*</t>
  </si>
  <si>
    <t>28. Sep. bis 4. Okt.</t>
  </si>
  <si>
    <t>Lektion 119 – Jesaja 40 bis 43</t>
  </si>
  <si>
    <t>Jesaja 40 bis 49</t>
  </si>
  <si>
    <t>Lektion 120 – Jesaja 44 bis 47</t>
  </si>
  <si>
    <t>Lektion 121 – Jesaja 49</t>
  </si>
  <si>
    <t>Lektion 122 – Übung 8 zum Beherrschen der Lehre</t>
  </si>
  <si>
    <t>Oktober</t>
  </si>
  <si>
    <t>5. bis 11. Okt.</t>
  </si>
  <si>
    <t>Lektion 123 – Jesaja 51 und 52</t>
  </si>
  <si>
    <t>Jesaja 50 bis 57</t>
  </si>
  <si>
    <t>Lektion 124 – Jesaja 53*</t>
  </si>
  <si>
    <t>Lektion 125 – Jesaja 54</t>
  </si>
  <si>
    <t>12. bis 18. Okt.</t>
  </si>
  <si>
    <t>Lektion 126 – Jesaja 58:1-12</t>
  </si>
  <si>
    <t>Jesaja 58 bis 66</t>
  </si>
  <si>
    <t>Lektion 127 – Jesaja 58:13,14</t>
  </si>
  <si>
    <t>Lektion 128 – Jesaja 61</t>
  </si>
  <si>
    <t>Lektion 129 – Jesaja 60 bis 66</t>
  </si>
  <si>
    <t>19. bis 25. Okt.</t>
  </si>
  <si>
    <t>Lektion 130 – Jeremia 1*</t>
  </si>
  <si>
    <t>Lektion 131 – Jeremia 2 und 3</t>
  </si>
  <si>
    <t>Lektion 132 – Jeremia 16*</t>
  </si>
  <si>
    <t>Lektion 133 – Überprüfe dein Wissen 8</t>
  </si>
  <si>
    <t>26. Okt. bis 1. Nov.</t>
  </si>
  <si>
    <t>Lektion 134 – Jeremia 31</t>
  </si>
  <si>
    <t>Lektion 135 – Jeremia 36</t>
  </si>
  <si>
    <t>Lektion 136 – Klagelieder 1 und 3</t>
  </si>
  <si>
    <t>Lektion 137 – Übung 9 zum Beherrschen der Lehre</t>
  </si>
  <si>
    <t>2. bis 8. Nov.</t>
  </si>
  <si>
    <t>Lektion 138 – Ezechiel 1 bis 3; 33*</t>
  </si>
  <si>
    <t>November</t>
  </si>
  <si>
    <t>Lektion 139 – Ezechiel 34</t>
  </si>
  <si>
    <t>Lektion 140 – Ezechiel 37*</t>
  </si>
  <si>
    <t>Lektion 141 – Ezechiel 47</t>
  </si>
  <si>
    <t>9. bis 15. Nov.</t>
  </si>
  <si>
    <t>Lektion 142 – Daniel 1*</t>
  </si>
  <si>
    <t>Daniel 1 bis 7</t>
  </si>
  <si>
    <t>Lektion 143 – Daniel 2*</t>
  </si>
  <si>
    <t>Lektion 144 – Daniel 3*</t>
  </si>
  <si>
    <t>Lektion 145 – Daniel 6</t>
  </si>
  <si>
    <t>16. bis 22. Nov.</t>
  </si>
  <si>
    <t>Lektion 146 – Hosea*</t>
  </si>
  <si>
    <t>Lektion 147 – Joël</t>
  </si>
  <si>
    <t>Lektion 148 – Überprüfe dein Wissen 9</t>
  </si>
  <si>
    <t>23. bis 29. Nov.</t>
  </si>
  <si>
    <t>Lektion 149 – Amos 3 und 7*</t>
  </si>
  <si>
    <t>Amos; Obadja; Jona</t>
  </si>
  <si>
    <t>Lektion 150 – Amos 8</t>
  </si>
  <si>
    <t>Lektion 151 – Jona*</t>
  </si>
  <si>
    <t>30. Nov. bis 6. Dez.</t>
  </si>
  <si>
    <t>Lektion 152 – Micha</t>
  </si>
  <si>
    <t>Micha; Nahum; Habakuk; Zefanja</t>
  </si>
  <si>
    <t>Lektion 153 – Habakuk</t>
  </si>
  <si>
    <t>Lektion 154 – Übung 10 zum Beherrschen der Lehre</t>
  </si>
  <si>
    <t>7. bis 13. Dez.</t>
  </si>
  <si>
    <t>Lektion 155 – Haggai</t>
  </si>
  <si>
    <t>Haggai 1 und 2; Sacharja 1 bis 4; 7 bis 14</t>
  </si>
  <si>
    <t>Lektion 156 – Sacharja 1 bis 8</t>
  </si>
  <si>
    <t>Lektion 157 – Sacharja 10 bis 14</t>
  </si>
  <si>
    <t>14. bis 20. Dez.</t>
  </si>
  <si>
    <t>Lektion 158 – Maleachi 3</t>
  </si>
  <si>
    <t>Maleachi</t>
  </si>
  <si>
    <t>Lektion 159 – Maleachi 3:19-24</t>
  </si>
  <si>
    <t>Lektion 160 – Überprüfe dein Wissen 10</t>
  </si>
  <si>
    <t>21. bis 27. Dez.</t>
  </si>
  <si>
    <t>Weihnachten</t>
  </si>
  <si>
    <t>© 2025 Intellectual Reserve, Inc. Alle Rechte vorbehalten. PD80056613_150</t>
  </si>
  <si>
    <t>Altes Testament 2026 – Lektionen „Fürs Leben lernen“</t>
  </si>
  <si>
    <t>Kategorie</t>
  </si>
  <si>
    <t>Nummer und Titel der Lektion „Fürs Leben lernen“</t>
  </si>
  <si>
    <t>Beherrschen der Lehre: Antworten auf meine Fragen finden</t>
  </si>
  <si>
    <t>Lektion 161 – Unser geistiges Fundament festigen</t>
  </si>
  <si>
    <t>Lektion 162 – Nach persönlicher Offenbarung zu meinen Fragen streben</t>
  </si>
  <si>
    <t>Lektion 163 – Im Glauben handeln, um Antworten zu finden</t>
  </si>
  <si>
    <t>Lektion 164 – Themen und Fragen zum Evangelium aus einem ewigen Blickwinkel betrachten</t>
  </si>
  <si>
    <t>Lektion 165 – Mithilfe gottgegebener Quellen Antworten finden</t>
  </si>
  <si>
    <t>Fertigkeiten für das Schriftstudium</t>
  </si>
  <si>
    <t>Lektion 166 – Sich beim Schriftstudium auf Jesus Christus konzentrieren</t>
  </si>
  <si>
    <t>Lektion 167 – Evangeliumswahrheiten in den heiligen Schriften finden</t>
  </si>
  <si>
    <t>Lektion 168 – Die heiligen Schriften mit Anmerkungen versehen</t>
  </si>
  <si>
    <t>Lektion 169 – Wie man sich beim Schriftstudium dem Heiligen Geist öffnet</t>
  </si>
  <si>
    <t>Lektion 170 – Vergleiche anstellen</t>
  </si>
  <si>
    <t>Für eine starke Jugend – ein Wegweiser für Entscheidungen</t>
  </si>
  <si>
    <t>Lektion 171 – Der Wegweiser „Für eine starke Jugend“</t>
  </si>
  <si>
    <t>Lektion 172 – Ziele setzen</t>
  </si>
  <si>
    <t>Lektion 173 – Unsere göttliche Identität und Bestimmung</t>
  </si>
  <si>
    <t>Lektion 174 – Verantwortungsbewusste Nutzung digitaler Geräte</t>
  </si>
  <si>
    <t>Lektion 175 – Der Patriarchalische Segen</t>
  </si>
  <si>
    <t>Lektion 176 – Berufungen annehmen und erfüllen</t>
  </si>
  <si>
    <t>Eigenständig werden</t>
  </si>
  <si>
    <t>Lektion 177 – Auf die Weise des Herrn eigenständig werden</t>
  </si>
  <si>
    <t>Lektion 178 – Durch Glauben an Jesus Christus Eigenständigkeit fördern</t>
  </si>
  <si>
    <t>Lektion 179 – Der kluge Umgang mit Geld</t>
  </si>
  <si>
    <t>Lektion 180 – Für uns selbst und für die Bedürftigen sorgen</t>
  </si>
  <si>
    <t>Körperliche und seelische Gesundheit</t>
  </si>
  <si>
    <t>Lektion 181 – Im Herrn emotionale Kraft finden</t>
  </si>
  <si>
    <t>Lektion 182 – Auf den Körper achtgeben</t>
  </si>
  <si>
    <t>Lektion 183 – Gesunde Denkmuster entwickeln</t>
  </si>
  <si>
    <t>Lektion 184 – Stress und Ängste bewältigen</t>
  </si>
  <si>
    <t>Lektion 185 – Mit Traurigkeit und Depression umgehen</t>
  </si>
  <si>
    <t>Lektion 186 – Wut bewältigen</t>
  </si>
  <si>
    <t>Lektion 187 – Gesunde Gewohnheiten entwickeln</t>
  </si>
  <si>
    <t>Vorbereitung auf Ausbildung und Berufsleben</t>
  </si>
  <si>
    <t>Lektion 188 – Bildung ist wichtig</t>
  </si>
  <si>
    <t>Lektion 189 – Bildung für die ganze Seele</t>
  </si>
  <si>
    <t>Lektion 190 – Hindernisse auf dem Weg zu mehr Bildung überwinden</t>
  </si>
  <si>
    <t>Lektion 191 – Sich einen Mentor suchen</t>
  </si>
  <si>
    <t>Erfolg in der Schule</t>
  </si>
  <si>
    <t>Lektion 192 – Den Herrn ins Lernen einbeziehen</t>
  </si>
  <si>
    <t>Lektion 193 – Verantwortung fürs Lernen übernehmen</t>
  </si>
  <si>
    <t>Lektion 194 – Aufgaben und Prioritäten ordnen</t>
  </si>
  <si>
    <t>Lektion 195 – Nichts mehr aufschieben</t>
  </si>
  <si>
    <t>Missionsvorbereitung</t>
  </si>
  <si>
    <t>Lektion 196 – Unsere Bündnispflicht, das Evangelium zu verbreiten</t>
  </si>
  <si>
    <t>Lektion 197 – Das Evangelium auf ganz natürliche Weise weitergeben</t>
  </si>
  <si>
    <t>Lektion 198 – Sich für eine Mission entscheiden</t>
  </si>
  <si>
    <t>Lektion 199 – Die Rolle des Heiligen Geistes bei der Missionsarbeit</t>
  </si>
  <si>
    <t>Lektion 200 – Wie wichtig Gehorsam ist, um andere zu Christus zu bringen</t>
  </si>
  <si>
    <t>Vorbereitung auf den Tempel</t>
  </si>
  <si>
    <t>Lektion 201 – Die Gottesverehrung im Tempel ist auf Jesus Christus ausgerichtet</t>
  </si>
  <si>
    <t>Lektion 202 – Im Tempel geloben wir, das Gesetz des Gehorsams und das Gesetz des Opferns zu befolgen</t>
  </si>
  <si>
    <t>Lektion 203 – Sich darauf vorbereiten, würdig in den Tempel zu gehen</t>
  </si>
  <si>
    <t>Lektion 204 – Sich an Tempelarbeit und familiengeschichtlicher Forschung beteiligen</t>
  </si>
  <si>
    <t>Lehren von Führern der Kirche</t>
  </si>
  <si>
    <t>Lektion 205 – Vorbereitung auf die Generalkonferenz (April)</t>
  </si>
  <si>
    <t>Lektion 205 – Vorbereitung auf die Generalkonferenz (Oktober)</t>
  </si>
  <si>
    <t>Lektion 206 – Die Botschaften der Diener des Herrn studieren</t>
  </si>
  <si>
    <t>Lektion 207 – Vorlage: Lehren von Führern der Kirche</t>
  </si>
  <si>
    <t>Lektion 208 – „Hoffnung Israels“</t>
  </si>
  <si>
    <t>Life Preparation Lessons</t>
  </si>
  <si>
    <t>Available Lessons</t>
  </si>
  <si>
    <t>Week 1</t>
  </si>
  <si>
    <t>Week 2</t>
  </si>
  <si>
    <t>Week 3</t>
  </si>
  <si>
    <t>Week 4</t>
  </si>
  <si>
    <t>Week 5</t>
  </si>
  <si>
    <t>Week 6</t>
  </si>
  <si>
    <t>Week 7</t>
  </si>
  <si>
    <t>Week 8</t>
  </si>
  <si>
    <t>Week 9</t>
  </si>
  <si>
    <t>Week 10</t>
  </si>
  <si>
    <t>Week 11</t>
  </si>
  <si>
    <t>Week 12</t>
  </si>
  <si>
    <t>Week 13</t>
  </si>
  <si>
    <t>Week 14</t>
  </si>
  <si>
    <t>Week 15</t>
  </si>
  <si>
    <t>Week 16</t>
  </si>
  <si>
    <t>Week 17</t>
  </si>
  <si>
    <t>Week 18</t>
  </si>
  <si>
    <t>Week 19</t>
  </si>
  <si>
    <t>Week 20</t>
  </si>
  <si>
    <t>Week 21</t>
  </si>
  <si>
    <t>Week 22</t>
  </si>
  <si>
    <t>Week 23</t>
  </si>
  <si>
    <t>Week 24</t>
  </si>
  <si>
    <t>Week 25</t>
  </si>
  <si>
    <t>Week 26</t>
  </si>
  <si>
    <t>Week 27</t>
  </si>
  <si>
    <t>Week 28</t>
  </si>
  <si>
    <t>Week 29</t>
  </si>
  <si>
    <t>Week 30</t>
  </si>
  <si>
    <t>Week 31</t>
  </si>
  <si>
    <t>Week 32</t>
  </si>
  <si>
    <t>Week 33</t>
  </si>
  <si>
    <t>Week 34</t>
  </si>
  <si>
    <t>Week 35</t>
  </si>
  <si>
    <t>Week 36</t>
  </si>
  <si>
    <t>Week 37</t>
  </si>
  <si>
    <t>Week 38</t>
  </si>
  <si>
    <t>Week 39</t>
  </si>
  <si>
    <t>Week 40</t>
  </si>
  <si>
    <t>Week 41</t>
  </si>
  <si>
    <t>Week 42</t>
  </si>
  <si>
    <t>Week 43</t>
  </si>
  <si>
    <t>Week 44</t>
  </si>
  <si>
    <t>Week 45</t>
  </si>
  <si>
    <t>Week 46</t>
  </si>
  <si>
    <t>Week 47</t>
  </si>
  <si>
    <t>Week 48</t>
  </si>
  <si>
    <t>Week 49</t>
  </si>
  <si>
    <t>Week 50</t>
  </si>
  <si>
    <t>Week 51</t>
  </si>
  <si>
    <t>Week 52</t>
  </si>
  <si>
    <r>
      <rPr>
        <b/>
        <sz val="10"/>
        <color theme="1"/>
        <rFont val="Arial"/>
        <family val="2"/>
      </rPr>
      <t>Woche im Lehrplan</t>
    </r>
    <r>
      <rPr>
        <b/>
        <i/>
        <sz val="10"/>
        <color theme="1"/>
        <rFont val="Arial"/>
        <family val="2"/>
      </rPr>
      <t xml:space="preserve"> Komm und folge mir nach!</t>
    </r>
  </si>
  <si>
    <t>Numeri 11 bis 14; 20 bis 24; 27</t>
  </si>
  <si>
    <t>1 Samuel 17 und 18; 24 bis 26; 2 Samuel 5 bis 7</t>
  </si>
  <si>
    <t>Lektion 79 – 1 Könige 6 bis 9*</t>
  </si>
  <si>
    <t>Psalm 1 und 2; 8; 19 bis 33; 40; 46</t>
  </si>
  <si>
    <t>Psalm 49 bis 51; 61 bis 66; 69 bis 72; 77 und 78; 85 und 86</t>
  </si>
  <si>
    <t>Psalm 102 und 103; 110; 116 bis 119; 127 und 128; 135 bis 139; 146 bis 150</t>
  </si>
  <si>
    <t>Sprichwörter 1 bis 4; 15 und 16; 22; 31; Kohelet 1 bis 3; 11 und 12</t>
  </si>
  <si>
    <t>Jeremia 1 bis 3; 7; 16 bis 18; 20</t>
  </si>
  <si>
    <t>Jeremia 31 bis 33; 36 bis 38; Klagelieder 1 und 3</t>
  </si>
  <si>
    <t>Ezechiel 1 bis 3; 33 und 34; 36 und 37; 47</t>
  </si>
  <si>
    <t>Hosea 1 bis 6; 10 bis 14; Joël</t>
  </si>
  <si>
    <t>Unterrichts-termine</t>
  </si>
  <si>
    <t>Jesaja 13 und 14; 22; 24 bis 30; 35</t>
  </si>
  <si>
    <t>Ijob 1 bis 3; 12 bis 14; 19; 21 bis 24; 38 bis 40; 42</t>
  </si>
  <si>
    <t>Genesis 3 und 4; Mose 4 und 5</t>
  </si>
  <si>
    <t>Genesis 1 und 2; Mose 2 und 3; Abraham 4 und 5</t>
  </si>
  <si>
    <t>Leseblock für die Schüler*</t>
  </si>
  <si>
    <t xml:space="preserve">Term 1 </t>
  </si>
  <si>
    <t>Term 2</t>
  </si>
  <si>
    <r>
      <t xml:space="preserve">*Diese Abschnitte müssen die Schüler </t>
    </r>
    <r>
      <rPr>
        <sz val="12"/>
        <color rgb="FFFF0000"/>
        <rFont val="Aptos Narrow (Textkörper)"/>
      </rPr>
      <t>mindestens</t>
    </r>
    <r>
      <rPr>
        <sz val="12"/>
        <color theme="1"/>
        <rFont val="Aptos Narrow"/>
        <family val="2"/>
        <scheme val="minor"/>
      </rPr>
      <t xml:space="preserve"> </t>
    </r>
    <r>
      <rPr>
        <b/>
        <sz val="12"/>
        <color theme="1"/>
        <rFont val="Aptos Narrow"/>
        <family val="2"/>
        <scheme val="minor"/>
      </rPr>
      <t>außerhalb</t>
    </r>
    <r>
      <rPr>
        <sz val="12"/>
        <color theme="1"/>
        <rFont val="Aptos Narrow"/>
        <family val="2"/>
        <scheme val="minor"/>
      </rPr>
      <t xml:space="preserve"> </t>
    </r>
    <r>
      <rPr>
        <b/>
        <sz val="12"/>
        <color theme="1"/>
        <rFont val="Aptos Narrow"/>
        <family val="2"/>
        <scheme val="minor"/>
      </rPr>
      <t xml:space="preserve">des Unterrichts </t>
    </r>
    <r>
      <rPr>
        <sz val="12"/>
        <color theme="1"/>
        <rFont val="Aptos Narrow"/>
        <family val="2"/>
        <scheme val="minor"/>
      </rPr>
      <t xml:space="preserve">lesen (gerne auch zusammen mit ihren Familien, im Rahmen des "Komm und folge mir!"). Um das Seminar erfolgreich abzuschließen, ist es wichtig, dass die Schüler diese Lektüre absolvieren. Bitte ermutigen Sie Ihre Schüler darüber hinaus, die gesamte Heilige Schrift des Seminarjahres selbstständig zu lesen und eine tägliche "Schriftenlese-Gewohnheit" zu entwickeln. Die Schüler sollten dazu die Zielsetzungen und Berichtsmöglichkeiten nutzen, die sie auf </t>
    </r>
    <r>
      <rPr>
        <b/>
        <sz val="12"/>
        <color theme="1"/>
        <rFont val="Aptos Narrow"/>
        <family val="2"/>
        <scheme val="minor"/>
      </rPr>
      <t xml:space="preserve">MySeminary.churchofjesuschrist.org </t>
    </r>
    <r>
      <rPr>
        <sz val="12"/>
        <color theme="1"/>
        <rFont val="Aptos Narrow"/>
        <family val="2"/>
        <scheme val="minor"/>
      </rPr>
      <t>finden.</t>
    </r>
  </si>
  <si>
    <t>https://content.churchofjesuschrist.org/si/bc/si/seminary/pdf/2025_Required_Reading/deu_PD80014868_150_WEB.pdf</t>
  </si>
  <si>
    <t>Mose 1–5</t>
  </si>
  <si>
    <t>Abraham 1–3</t>
  </si>
  <si>
    <t>Genesis 37, 39, 41</t>
  </si>
  <si>
    <t>Psalm 23, 24</t>
  </si>
  <si>
    <t>Jesaja 1, 2, 6, 9, 11,12</t>
  </si>
  <si>
    <t>Jesaja 29, 49, 53, 58, 61</t>
  </si>
  <si>
    <t>Daniel 1–3, 6</t>
  </si>
  <si>
    <t>Maleachi 3</t>
  </si>
  <si>
    <t>„Dies ist mein Werk und meine Herrlichkeit: die Unsterblichkeit und das ewige Leben des Menschen zustande zu bringen.“</t>
  </si>
  <si>
    <t>„Der Herr nannte sein Volk Zion, weil es eines Herzens und eines Sinnes war.“</t>
  </si>
  <si>
    <t>Der Herr verhieß Abraham, dass seine Nachkommen „diesen geistlichen Dienst und dieses Priestertum zu allen Nationen tragen“ werden.</t>
  </si>
  <si>
    <t>Abraham 3:22,23</t>
  </si>
  <si>
    <t>Unser Geist wurde „geformt …, ehe die Welt war“.</t>
  </si>
  <si>
    <t>Abraham 2:9-11</t>
  </si>
  <si>
    <t>Mose 7:18</t>
  </si>
  <si>
    <t>Mose 1:39</t>
  </si>
  <si>
    <t>Genesis 1:26,27</t>
  </si>
  <si>
    <t>Gott erschuf den Menschen als sein Bild, ihm ähnlich.</t>
  </si>
  <si>
    <t>Genesis 2:24</t>
  </si>
  <si>
    <t>„Der Mann … hängt seiner Frau an und sie werden ein Fleisch.“</t>
  </si>
  <si>
    <t>Genesis 39:9</t>
  </si>
  <si>
    <t>„Wie könnte ich da ein so großes Unrecht begehen und gegen Gott sündigen?“</t>
  </si>
  <si>
    <t>Exodus 20:3-17</t>
  </si>
  <si>
    <t>Die Zehn Gebote</t>
  </si>
  <si>
    <t>Josua 24:15</t>
  </si>
  <si>
    <t>„Entscheidet euch heute, wem ihr dienen wollt.“</t>
  </si>
  <si>
    <t>Psalm 24:3,4</t>
  </si>
  <si>
    <t>„Wer darf stehn an seiner heiligen Stätte? Der unschuldige Hände hat und ein reines Herz.“</t>
  </si>
  <si>
    <t>Sprichwörter 3:5,6</t>
  </si>
  <si>
    <t>„Mit ganzem Herzen vertrau auf den Herrn, … dann ebnet er selbst deine Pfade!“</t>
  </si>
  <si>
    <t>Jesaja 1:18</t>
  </si>
  <si>
    <t>„Sind eure Sünden wie Scharlach, weiß wie Schnee werden sie.“</t>
  </si>
  <si>
    <t>„Wehe denen, die das Böse gut und das Gute böse nennen.“</t>
  </si>
  <si>
    <t>Jesaja 5:20</t>
  </si>
  <si>
    <t>Jesaja 29:13,14</t>
  </si>
  <si>
    <t>Die Wiederherstellung des Evangeliums ist „wunderbar und wundersam“.</t>
  </si>
  <si>
    <t>Jesaja 53:3-5</t>
  </si>
  <si>
    <t>„Aber [Jesus Christus] hat unsere Krankheit getragen und unsere Schmerzen auf sich geladen.“</t>
  </si>
  <si>
    <t>Jesaja 58:6,7</t>
  </si>
  <si>
    <t>Die Segnungen, die richtiges Fasten mit sich bringt</t>
  </si>
  <si>
    <t>Jesaja 58:13,14</t>
  </si>
  <si>
    <t>„[Halte zurück], deine Geschäfte an meinem heiligen Tag zu machen, wenn du den Sabbat eine Wonne nennst.“</t>
  </si>
  <si>
    <t>Jeremia 1:4,5</t>
  </si>
  <si>
    <t>„Noch ehe ich dich im Mutterleib formte, habe ich dich … zum Propheten für die Völker … bestimmt.“</t>
  </si>
  <si>
    <t>Ezechiel 3:16,17</t>
  </si>
  <si>
    <t>Der Prophet wurde „dem Haus Israel als Wächter gegeben“.</t>
  </si>
  <si>
    <t>Ezechiel 37:15-17</t>
  </si>
  <si>
    <t>Die Bibel und das Buch Mormon sollen „eins werden in deiner Hand“.</t>
  </si>
  <si>
    <t>Daniel 2:44,45</t>
  </si>
  <si>
    <t>Gott wird „ein Reich errichten, das in Ewigkeit nicht untergeht“.</t>
  </si>
  <si>
    <t>„Gott, der Herr, [offenbart] seinen Knechten, den Propheten … seinen Ratschluss.“</t>
  </si>
  <si>
    <t>Maleachi 3:8-10</t>
  </si>
  <si>
    <t>Die Segnungen, wenn man den Zehnten zahlt</t>
  </si>
  <si>
    <t>Amos 3:7</t>
  </si>
  <si>
    <t>Maleachi 3:23,24</t>
  </si>
  <si>
    <t>Elija wird „das Herz der Söhne ihren Vätern“ zuwenden.</t>
  </si>
  <si>
    <t>Hinweis zur Planung</t>
  </si>
  <si>
    <r>
      <t>Diese Lektionen können jederzeit unterrichtet werden. Es ist jedoch</t>
    </r>
    <r>
      <rPr>
        <b/>
        <sz val="9"/>
        <color theme="1"/>
        <rFont val="Arial"/>
        <family val="2"/>
      </rPr>
      <t xml:space="preserve"> sinnvoll, zu Beginn des Schuljahres eine oder mehrere Fertigkeiten</t>
    </r>
    <r>
      <rPr>
        <sz val="9"/>
        <color theme="1"/>
        <rFont val="Arial"/>
        <family val="2"/>
      </rPr>
      <t xml:space="preserve"> für das Schriftstudium durchzunehmen und </t>
    </r>
    <r>
      <rPr>
        <b/>
        <sz val="9"/>
        <color theme="1"/>
        <rFont val="Arial"/>
        <family val="2"/>
      </rPr>
      <t xml:space="preserve">dann alle paar Wochen eine weitere </t>
    </r>
    <r>
      <rPr>
        <sz val="9"/>
        <color theme="1"/>
        <rFont val="Arial"/>
        <family val="2"/>
      </rPr>
      <t xml:space="preserve">Fertigkeit einzuführen. </t>
    </r>
  </si>
  <si>
    <r>
      <t xml:space="preserve">Wenn Sie Schüler haben, die sich im letzten Jahr der weiterführenden Schule befinden, sollten Sie diese Lektion am besten durchnehmen, </t>
    </r>
    <r>
      <rPr>
        <b/>
        <sz val="9"/>
        <color theme="1"/>
        <rFont val="Arial"/>
        <family val="2"/>
      </rPr>
      <t>bevor sie sich für ein Studium oder eine Ausbildung bewerben.</t>
    </r>
  </si>
  <si>
    <t>BdL-Schriftstelle</t>
  </si>
  <si>
    <t>Schlüsselaussage</t>
  </si>
  <si>
    <t>Hinweise zum BdL (Beherrschen der Lehre)- Unterricht</t>
  </si>
  <si>
    <r>
      <rPr>
        <b/>
        <sz val="12"/>
        <color theme="1"/>
        <rFont val="Aptos Narrow"/>
        <family val="2"/>
        <scheme val="minor"/>
      </rPr>
      <t>Schriftstellen zum Beherrschen der Lehre im Kontext vermitteln</t>
    </r>
    <r>
      <rPr>
        <sz val="12"/>
        <color theme="1"/>
        <rFont val="Aptos Narrow"/>
        <family val="2"/>
        <scheme val="minor"/>
      </rPr>
      <t xml:space="preserve">
Wenn Sie eine Lektion aus einem Schriftblock unterrichten, der eine Schriftstelle zum Beherrschen der Lehre enthält, heben Sie diese Schriftstelle nach Möglichkeit hervor. Vermitteln Sie die Schriftstelle im Kontext und konzentrieren Sie sich auf die darin vermittelte Lehre. Ein "Buch mit Lesezeichen"-Icon „Beherrschen der Lehre“ erscheint immer dann, wenn eine Schriftstelle zum Beherrschen der Lehre behandelt wird. (diese Lektionen sind im Plan gelb hinterlegt) Sie können die Schüler bitten, diese Schriftstellen zu markieren, damit sie sie später wiederfinden.
Das Grundlagenheft (und diese Tabelle - siehe links)  enthält eine Liste der 24 Schriftstellen zum Beherrschen der Lehre für jeden Kurs. Ihr Unterrichtsplan enthält wahrscheinlich nicht alle Lektionen, in denen die Schriftstellen zum Beherrschen der Lehre während des Seminars im Kontext behandelt werden. Nehmen Sie daher andere Gelegenheiten wahr, alle 24 Schriftstellen mit den Schülern zu besprechen.
Wenn im Unterricht Schriftstellen zum Beherrschen der Lehre besprochen werden, nehmen Sie sich ausreichend Zeit, sich mit der darin enthaltenen Lehre zu befassen, damit die Schüler sie kennenlernen und verstehen. Jede Lektion mit einer Schriftstelle zum Beherrschen der Lehre enthält einen Vorschlag, wie die Schüler im Unterricht die Schriftstellenangabe sowie die Schlüsselaussage lernen und in zukünftigen Lektionen wiederholen können. Die Schüler müssen regelmäßig üben, um Schriftstellenangaben und Schlüsselaussagen auswendig zu lernen. Unter „Anregungen für Aufgaben zum Beherrschen der Lehre“ finden Sie Vorschläge, wie Sie den Schülern helfen können, die Schriftstellenangabe und die Schlüsselaussage auswendig zu lernen. Diese Anregungen finden Sie im Anhang des Lehrerleitfadens für das Seminar.
</t>
    </r>
    <r>
      <rPr>
        <b/>
        <sz val="12"/>
        <color theme="1"/>
        <rFont val="Aptos Narrow"/>
        <family val="2"/>
        <scheme val="minor"/>
      </rPr>
      <t>Übungslektionen zum Beherrschen der Lehre</t>
    </r>
    <r>
      <rPr>
        <sz val="12"/>
        <color theme="1"/>
        <rFont val="Aptos Narrow"/>
        <family val="2"/>
        <scheme val="minor"/>
      </rPr>
      <t xml:space="preserve">
Übungslektionen zum Beherrschen der Lehre finden regelmäßig statt,</t>
    </r>
    <r>
      <rPr>
        <u/>
        <sz val="12"/>
        <color theme="1"/>
        <rFont val="Aptos Narrow"/>
        <family val="2"/>
        <scheme val="minor"/>
      </rPr>
      <t xml:space="preserve"> etwa alle vier bis sechs Wochen</t>
    </r>
    <r>
      <rPr>
        <sz val="12"/>
        <color theme="1"/>
        <rFont val="Aptos Narrow"/>
        <family val="2"/>
        <scheme val="minor"/>
      </rPr>
      <t>. Dadurch haben die Schüler die Gelegenheit, auf die Ziele der Initiative zum Beherrschen der Lehre hinzuarbeiten.</t>
    </r>
    <r>
      <rPr>
        <u/>
        <sz val="12"/>
        <color theme="1"/>
        <rFont val="Aptos Narrow"/>
        <family val="2"/>
        <scheme val="minor"/>
      </rPr>
      <t xml:space="preserve"> Jede Übungslektion besteht aus zwei Abschnitten:</t>
    </r>
    <r>
      <rPr>
        <sz val="12"/>
        <color theme="1"/>
        <rFont val="Aptos Narrow"/>
        <family val="2"/>
        <scheme val="minor"/>
      </rPr>
      <t xml:space="preserve">
</t>
    </r>
    <r>
      <rPr>
        <b/>
        <sz val="12"/>
        <color theme="1"/>
        <rFont val="Aptos Narrow"/>
        <family val="2"/>
        <scheme val="minor"/>
      </rPr>
      <t>Aufgabe zum Beherrschen der Lehre</t>
    </r>
    <r>
      <rPr>
        <sz val="12"/>
        <color theme="1"/>
        <rFont val="Aptos Narrow"/>
        <family val="2"/>
        <scheme val="minor"/>
      </rPr>
      <t xml:space="preserve">
</t>
    </r>
    <r>
      <rPr>
        <b/>
        <sz val="12"/>
        <color theme="1"/>
        <rFont val="Aptos Narrow"/>
        <family val="2"/>
        <scheme val="minor"/>
      </rPr>
      <t>Grundsätze zum Erlangen geistiger Erkenntnis erlernen und anwenden</t>
    </r>
    <r>
      <rPr>
        <sz val="12"/>
        <color theme="1"/>
        <rFont val="Aptos Narrow"/>
        <family val="2"/>
        <scheme val="minor"/>
      </rPr>
      <t xml:space="preserve">
</t>
    </r>
    <r>
      <rPr>
        <u/>
        <sz val="12"/>
        <color theme="1"/>
        <rFont val="Aptos Narrow"/>
        <family val="2"/>
        <scheme val="minor"/>
      </rPr>
      <t>Aufgabe zum Beherrschen der Lehre</t>
    </r>
    <r>
      <rPr>
        <sz val="12"/>
        <color theme="1"/>
        <rFont val="Aptos Narrow"/>
        <family val="2"/>
        <scheme val="minor"/>
      </rPr>
      <t xml:space="preserve">
Im Abschnitt „Aufgabe zum Beherrschen der Lehre“ üben die Schüler, die Lehre anhand der Schriftstellen zum Beherrschen der Lehre zu verstehen und zu erklären, Schriftstellen zu finden, die Schlüsselaussagen auswendig zu lernen und die in diesen Schriftstellen vermittelte Lehre anzuwenden. Auch wenn diese Aufgaben wichtig sind und ein fester Bestandteil der Lernerfahrung der Schüler sein sollen, teilen Sie die Unterrichtszeit gut ein, damit ein Großteil der Zeit für den Abschnitt „Grundsätze zum Erlangen geistiger Erkenntnis erlernen und anwenden“ bleibt.
</t>
    </r>
    <r>
      <rPr>
        <u/>
        <sz val="12"/>
        <color theme="1"/>
        <rFont val="Aptos Narrow"/>
        <family val="2"/>
        <scheme val="minor"/>
      </rPr>
      <t>Grundsätze zum Erlangen geistiger Erkenntnis erlernen und anwenden</t>
    </r>
    <r>
      <rPr>
        <sz val="12"/>
        <color theme="1"/>
        <rFont val="Aptos Narrow"/>
        <family val="2"/>
        <scheme val="minor"/>
      </rPr>
      <t xml:space="preserve">
Der Abschnitt „Grundsätze zum Erlangen geistiger Erkenntnis erlernen und anwenden“ sollte in den Lektionen zum Beherrschen der Lehre die meiste Zeit in Anspruch nehmen. In diesem Abschnitt üben die Schüler, die Lehre des Evangeliums Jesu Christi und die Grundsätze zum Erlangen geistiger Erkenntnis auf lebensnahe Situationen anzuwenden.
Jede Übung beginnt damit, dass die Schüler die Grundsätze zum Erlangen geistiger Erkenntnis nochmals durchgehen. Denken Sie daran: Selbst wenn ein oder zwei Schüler die Grundsätze gut kennen, brauchen andere vielleicht noch mehr Zeit zum Üben. Geben Sie Ihr Bestes, um allen Schülern zu helfen, die Grundsätze zum Erlangen geistiger Erkenntnis selbstsicher anzuwenden. Der Abschnitt „Anregungen zum Wiederholen der Grundsätze zum Erlangen geistiger Erkenntnis“ enthält Vorschläge, wie man diese Grundsätze noch einmal durchgehen kann. Sie finden ihn im Anhang des Lehrerleitfadens für das Seminar.
Den Schülern wird dann ein Fallbeispiel mit einer Frage oder Situation vorgestellt, bei der das richtige Verständnis wahrer Lehre hilfreich sein kann. In ihrer Reaktion auf die Frage oder Situation üben die Schüler, die Grundsätze zum Erlangen geistiger Erkenntnis sowie die Lehre aus den Schriftstellen zum Beherrschen der Lehre und aus weiteren Schriftstellen oder Aussagen von Führern der Kirche, mit denen sie sich vor kurzem befasst haben, anzuwenden.
Es ist wichtig, den Schülern viele Gelegenheiten zum Üben zu geben, damit sie beim Beherrschen der Lehre erfolgreich sind. Halten Sie sich vor Augen, wie jemand im defensiven Kampfsport etwa viel Übung braucht, um ein motorisches Gedächtnis zu entwickeln. Dadurch ist er dann bereit, auf eine Vielzahl unterschiedlicher Angriffe zu reagieren. Gleichermaßen brauchen die Schüler zum Beherrschen der Lehre viel Übung.</t>
    </r>
    <r>
      <rPr>
        <b/>
        <sz val="12"/>
        <color theme="1"/>
        <rFont val="Aptos Narrow"/>
        <family val="2"/>
        <scheme val="minor"/>
      </rPr>
      <t xml:space="preserve"> Wenn die Schüler regelmäßig üben, reagieren sie auf Herausforderungen ganz natürlich und instinktiv im Glauben.</t>
    </r>
  </si>
  <si>
    <t>Seminarunterricht findet nur Schultagen statt. Wenn die die meisten Schüler an einem Tag keinen Schulunterricht haben, gibt es auch keinen Seminarunterricht.</t>
  </si>
  <si>
    <t>Schuljahr 2025/2026</t>
  </si>
  <si>
    <t>Schuljahr 2026/2027</t>
  </si>
  <si>
    <t>Winterferien</t>
  </si>
  <si>
    <t>Osterferien</t>
  </si>
  <si>
    <t>Pfingstferien</t>
  </si>
  <si>
    <t>Sommerferien</t>
  </si>
  <si>
    <t>Herbstferien</t>
  </si>
  <si>
    <t>Weihnachtsferien</t>
  </si>
  <si>
    <t>* Baden-Württemberg</t>
  </si>
  <si>
    <t>30.03. - 11.04.</t>
  </si>
  <si>
    <t>26.05. - 05.06.</t>
  </si>
  <si>
    <t>30.07. - 12.09.</t>
  </si>
  <si>
    <t>23.12. - 09.01.</t>
  </si>
  <si>
    <t>* Bayern</t>
  </si>
  <si>
    <t>30.03. - 10.04.</t>
  </si>
  <si>
    <t>03.08. - 14.09.</t>
  </si>
  <si>
    <t>24.12. - 08.01.</t>
  </si>
  <si>
    <t>Berlin</t>
  </si>
  <si>
    <t>02.02. - 07.02.</t>
  </si>
  <si>
    <t>26.05.</t>
  </si>
  <si>
    <t>09.07. - 22.08.</t>
  </si>
  <si>
    <t>19.10. - 31.10.</t>
  </si>
  <si>
    <t>23.12. - 02.01.</t>
  </si>
  <si>
    <t>Brandenburg</t>
  </si>
  <si>
    <t>19.10. - 30.10.</t>
  </si>
  <si>
    <t>Bremen</t>
  </si>
  <si>
    <t>23.03. - 07.04.</t>
  </si>
  <si>
    <t>02.07. - 12.08.</t>
  </si>
  <si>
    <t>12.10. - 24.10.</t>
  </si>
  <si>
    <t>Hamburg</t>
  </si>
  <si>
    <t>11.05. - 15.05.</t>
  </si>
  <si>
    <t>09.07. - 19.08.</t>
  </si>
  <si>
    <t>21.12. - 01.01.</t>
  </si>
  <si>
    <t>* Hessen</t>
  </si>
  <si>
    <t>-</t>
  </si>
  <si>
    <t>29.06. - 07.08.</t>
  </si>
  <si>
    <t>05.10. - 17.10.</t>
  </si>
  <si>
    <t>23.12. - 12.01.</t>
  </si>
  <si>
    <t>Mecklenburg-Vorpommern</t>
  </si>
  <si>
    <t>Niedersachsen</t>
  </si>
  <si>
    <t>02.02. - 03.02.</t>
  </si>
  <si>
    <t>* Nordrhein-Westfalen</t>
  </si>
  <si>
    <t>20.07. - 01.09.</t>
  </si>
  <si>
    <t>17.10. - 31.10.</t>
  </si>
  <si>
    <t>23.12. - 06.01.</t>
  </si>
  <si>
    <t>* Rheinland-Pfalz</t>
  </si>
  <si>
    <t>05.10. - 16.10.</t>
  </si>
  <si>
    <t>23.12. - 08.01.</t>
  </si>
  <si>
    <t>* Saarland</t>
  </si>
  <si>
    <t>16.02. - 20.02.</t>
  </si>
  <si>
    <t>07.04. - 17.04.</t>
  </si>
  <si>
    <t>21.12. - 31.12.</t>
  </si>
  <si>
    <t>* Sachsen</t>
  </si>
  <si>
    <t>09.02. - 21.02.</t>
  </si>
  <si>
    <t>04.07. - 14.08.</t>
  </si>
  <si>
    <t>Sachsen-Anhalt</t>
  </si>
  <si>
    <t>31.01. - 06.02.</t>
  </si>
  <si>
    <t>30.03. - 04.04.</t>
  </si>
  <si>
    <t>26.05. - 29.05.</t>
  </si>
  <si>
    <t>21.12. - 02.01.</t>
  </si>
  <si>
    <t>Schleswig-Holstein</t>
  </si>
  <si>
    <t>26.03. - 10.04.</t>
  </si>
  <si>
    <t>21.12. - 06.01.</t>
  </si>
  <si>
    <t>Thüringen</t>
  </si>
  <si>
    <t>16.02. - 21.02.</t>
  </si>
  <si>
    <t>Schulbeginn</t>
  </si>
  <si>
    <t>Schulferien Deutschland</t>
  </si>
  <si>
    <t xml:space="preserve">16.02. - 20.02. </t>
  </si>
  <si>
    <t xml:space="preserve">02.02. - 03.02. </t>
  </si>
  <si>
    <t xml:space="preserve">09.02. - 20.02. </t>
  </si>
  <si>
    <t xml:space="preserve">30.01. </t>
  </si>
  <si>
    <t xml:space="preserve">30.03. - 10.04.+15.05. </t>
  </si>
  <si>
    <t>30.03. - 10.04.+15.05.</t>
  </si>
  <si>
    <t>02.03. - 13.03.</t>
  </si>
  <si>
    <t>30.03. - 08.04.</t>
  </si>
  <si>
    <t>03.04. - 10.04.+15.05.</t>
  </si>
  <si>
    <t>15.05.+26.05.</t>
  </si>
  <si>
    <t>15.05.+22.05. - 26.05.</t>
  </si>
  <si>
    <t xml:space="preserve">15.05. </t>
  </si>
  <si>
    <t>13.07. - 22.08.</t>
  </si>
  <si>
    <t>04.07. - 15.08.</t>
  </si>
  <si>
    <t>26.10. - 30.10.+31.10.</t>
  </si>
  <si>
    <t>02.11. - 06.11.+18.11.</t>
  </si>
  <si>
    <t>15.10. - 24.10.</t>
  </si>
  <si>
    <t xml:space="preserve">12.10. - 24.10. </t>
  </si>
  <si>
    <t>Gilt in Bundesländern</t>
  </si>
  <si>
    <t>01.01.2026 (Do)</t>
  </si>
  <si>
    <t>Neujahr</t>
  </si>
  <si>
    <t>Alle</t>
  </si>
  <si>
    <t>06.01.2026 (Di)</t>
  </si>
  <si>
    <t>Heilige Drei Könige</t>
  </si>
  <si>
    <t>BW, BY, ST</t>
  </si>
  <si>
    <t>03.04.2026 (Fr)</t>
  </si>
  <si>
    <t>Karfreitag</t>
  </si>
  <si>
    <t>06.04.2026 (Mo)</t>
  </si>
  <si>
    <t>Ostermontag</t>
  </si>
  <si>
    <t>01.05.2026 (Fr)</t>
  </si>
  <si>
    <t>Tag der Arbeit</t>
  </si>
  <si>
    <t>14.05.2026 (Do)</t>
  </si>
  <si>
    <t>Christi Himmelfahrt</t>
  </si>
  <si>
    <t>25.05.2026 (Mo)</t>
  </si>
  <si>
    <t>Pfingstmontag</t>
  </si>
  <si>
    <t>04.06.2026 (Do)</t>
  </si>
  <si>
    <t>Fronleichnam</t>
  </si>
  <si>
    <t>BW, BY, HE, NW, RP, SL</t>
  </si>
  <si>
    <t>18.11.2026 (Mi)</t>
  </si>
  <si>
    <t>Buß- und Bettag</t>
  </si>
  <si>
    <t>SN</t>
  </si>
  <si>
    <t>25.12.2026 (Fr)</t>
  </si>
  <si>
    <t>1. Weihnachtstag</t>
  </si>
  <si>
    <t>Datum</t>
  </si>
  <si>
    <t>Schulfreie Feiertage</t>
  </si>
  <si>
    <t>Link zur Übersicht --&gt;</t>
  </si>
  <si>
    <t xml:space="preserve">zu Beginn des Schuljahres Lektion 161 in der Mitte des Schuljahres wiederholen </t>
  </si>
  <si>
    <t>beliebig einplanen - aber Lektion 171 etwa zeitgleich mit Lektion 34, „Genesis 39“.</t>
  </si>
  <si>
    <r>
      <t xml:space="preserve">in dieser Reihenfolge hintereinander!                                            Darüber hinaus werden in drei der Lektionen zum Thema Eigenständigkeit Teile der Geschichte von Josef aus Ägypten aus </t>
    </r>
    <r>
      <rPr>
        <b/>
        <sz val="9"/>
        <color theme="1"/>
        <rFont val="Arial"/>
        <family val="2"/>
      </rPr>
      <t xml:space="preserve">Genesis 37 bis 47 </t>
    </r>
    <r>
      <rPr>
        <sz val="9"/>
        <color theme="1"/>
        <rFont val="Arial"/>
        <family val="2"/>
      </rPr>
      <t>verwendet… sie könntensie in diesem Zusammenhang unterrichten</t>
    </r>
  </si>
  <si>
    <t>beliebig einplanen, aber kurz hintereinander behandeln.         Lektion 181, „Im Herrn emotionale Kraft finden“, und Lektion 183, „Gesunde Denkmuster entwickeln“, vermitteln jedoch grundlegende Erkenntnisse und Fertigkeiten für die nachfolgenden Lektionen in dieser Kategorie. Wenn Sie diese Lektionen vor den anderen in diesem Abschnitt durchnehmen,wäre das gut</t>
  </si>
  <si>
    <t>Können zu Beginn des Schuljahres sinnvoll sein. So können Sie frühzeitig vermitteln, wie wichtig es ist, sich das ganze Jahr für die Schule anzustrengen.</t>
  </si>
  <si>
    <r>
      <t xml:space="preserve">Einen Teil oder die Gesamtheit dieser Lektionen </t>
    </r>
    <r>
      <rPr>
        <b/>
        <sz val="10"/>
        <color theme="1"/>
        <rFont val="Arial"/>
        <family val="2"/>
      </rPr>
      <t>können Sie gegen Ende des Schuljahres durchnehmen,</t>
    </r>
    <r>
      <rPr>
        <sz val="10"/>
        <color theme="1"/>
        <rFont val="Arial"/>
        <family val="2"/>
      </rPr>
      <t xml:space="preserve"> vor allem wenn ältere Schüler schon daran arbeiten, ihre Missionspapiere einzureichen.   Oder: Sie können diese Lektion etwa zur gleichen Zeit wie Lektion 121, „Jesaja 49“, durchnehmen. Jesaja 49 enthält Prophezeiungen darüber, wie Abrahams Nachkommen dem Herrn helfen werden, seinen Bund zu erfüllen und Israel in den Letzten Tagen zu sammeln (siehe 1 Nephi 22:7-9).</t>
    </r>
  </si>
  <si>
    <t>beliebig einplanen                                                                                Oder: Da sich diese Lektion auf das stützt, was der Herr seinem Bundesvolk verheißen hat, als es ihm ein Haus baute, könnten Sie sie in Zusammenhang mit „Lektion 52, Exodus 25; 35 bis 40“, „Lektion 79, 1 Könige 6 bis 9“, oder „Lektion 155, Haggai“, durchnehmen.</t>
  </si>
  <si>
    <t>Diese Lektion könnte man kurz vor der Frühjahrs- oder Herbst-Generalkonferenz durchnehmen.                    Wenn Sie diese Lektion zweimal im Jahr unterrichten, finden Sie im Abschnitt „Zusätzliche Lernaktivitäten“ im Archiv Kirchenliteratur Anregungen zur Herangehensweise.</t>
  </si>
  <si>
    <t xml:space="preserve">Lektion 164 – Themen und Fragen aus ewigen Blickwinkel betrachten </t>
  </si>
  <si>
    <t>Lektion 169 – Wie man sich beim Schriftstudium dem HG öffnet</t>
  </si>
  <si>
    <t>Lektion 201 – Die Gottesverehrung im Tempel ist auf Christus ausgerichtet</t>
  </si>
  <si>
    <t>Lektion 202 – Im Tempel geloben wir, das Gesetz ...zu befolgen</t>
  </si>
  <si>
    <t>Lektion 204 – Sich an Tempelarbeit und fam. Forschung beteiligen</t>
  </si>
  <si>
    <r>
      <t>Das Symbol (*)und in der</t>
    </r>
    <r>
      <rPr>
        <sz val="11"/>
        <color theme="7"/>
        <rFont val="Aptos Narrow"/>
        <family val="2"/>
      </rPr>
      <t xml:space="preserve"> Farbe blau</t>
    </r>
    <r>
      <rPr>
        <sz val="11"/>
        <color rgb="FF242424"/>
        <rFont val="Aptos Narrow"/>
        <family val="2"/>
      </rPr>
      <t xml:space="preserve"> hinterlegte Zelle, kennzeichnen Lektionen, die in einer späteren Lektion „</t>
    </r>
    <r>
      <rPr>
        <sz val="11"/>
        <color theme="3" tint="0.249977111117893"/>
        <rFont val="Aptos Narrow"/>
        <family val="2"/>
      </rPr>
      <t>Überprüfe dein Wissen</t>
    </r>
    <r>
      <rPr>
        <sz val="11"/>
        <color rgb="FF242424"/>
        <rFont val="Aptos Narrow"/>
        <family val="2"/>
      </rPr>
      <t xml:space="preserve">“ aufgegriffen werden. In jedem Halbjahr gibt es ca. 5 dieser Unterrichte. Ein Schüler muss </t>
    </r>
    <r>
      <rPr>
        <u/>
        <sz val="11"/>
        <color rgb="FF242424"/>
        <rFont val="Aptos Narrow"/>
        <family val="2"/>
      </rPr>
      <t>in jedem Halbjahr an mindestens einem</t>
    </r>
    <r>
      <rPr>
        <sz val="11"/>
        <color rgb="FF242424"/>
        <rFont val="Aptos Narrow"/>
        <family val="2"/>
      </rPr>
      <t xml:space="preserve"> "</t>
    </r>
    <r>
      <rPr>
        <sz val="11"/>
        <color theme="3" tint="0.249977111117893"/>
        <rFont val="Aptos Narrow"/>
        <family val="2"/>
      </rPr>
      <t>Überprüfe dein Wissen</t>
    </r>
    <r>
      <rPr>
        <sz val="11"/>
        <color rgb="FF242424"/>
        <rFont val="Aptos Narrow"/>
        <family val="2"/>
      </rPr>
      <t xml:space="preserve">"-Unterricht anwesend sein, um seine Lernauswertung  bestanden zu haben und "Credit" zu erhalten.      Ist die Zelle der Lektion </t>
    </r>
    <r>
      <rPr>
        <sz val="11"/>
        <color rgb="FFFFC000"/>
        <rFont val="Aptos Narrow"/>
        <family val="2"/>
      </rPr>
      <t>gelb</t>
    </r>
    <r>
      <rPr>
        <sz val="11"/>
        <rFont val="Aptos Narrow"/>
        <family val="2"/>
      </rPr>
      <t xml:space="preserve"> hinterlegt,</t>
    </r>
    <r>
      <rPr>
        <sz val="11"/>
        <color rgb="FF242424"/>
        <rFont val="Aptos Narrow"/>
        <family val="2"/>
      </rPr>
      <t xml:space="preserve"> handelt es sich um eine </t>
    </r>
    <r>
      <rPr>
        <sz val="11"/>
        <color rgb="FFFFC000"/>
        <rFont val="Aptos Narrow"/>
        <family val="2"/>
      </rPr>
      <t>Übungslektion zum Beherrschen der Lehre</t>
    </r>
    <r>
      <rPr>
        <sz val="11"/>
        <color rgb="FF242424"/>
        <rFont val="Aptos Narrow"/>
        <family val="2"/>
      </rPr>
      <t xml:space="preserve">.    Zellen, </t>
    </r>
    <r>
      <rPr>
        <sz val="11"/>
        <color rgb="FFFFC000"/>
        <rFont val="Aptos Narrow"/>
        <family val="2"/>
      </rPr>
      <t xml:space="preserve">die gelb </t>
    </r>
    <r>
      <rPr>
        <sz val="11"/>
        <color rgb="FF0070C0"/>
        <rFont val="Aptos Narrow"/>
        <family val="2"/>
      </rPr>
      <t>und blau</t>
    </r>
    <r>
      <rPr>
        <sz val="11"/>
        <rFont val="Aptos Narrow"/>
        <family val="2"/>
      </rPr>
      <t xml:space="preserve"> (gemischt)</t>
    </r>
    <r>
      <rPr>
        <sz val="11"/>
        <color rgb="FF242424"/>
        <rFont val="Aptos Narrow"/>
        <family val="2"/>
      </rPr>
      <t xml:space="preserve"> hinterlegt sind, enthalten Lektionen mit Schriftstellen zum </t>
    </r>
    <r>
      <rPr>
        <sz val="11"/>
        <color rgb="FFFFC000"/>
        <rFont val="Aptos Narrow"/>
        <family val="2"/>
      </rPr>
      <t>Beherrschen der Lehre</t>
    </r>
    <r>
      <rPr>
        <b/>
        <sz val="11"/>
        <color rgb="FF242424"/>
        <rFont val="Aptos Narrow"/>
        <family val="2"/>
      </rPr>
      <t xml:space="preserve"> und</t>
    </r>
    <r>
      <rPr>
        <sz val="11"/>
        <color rgb="FF242424"/>
        <rFont val="Aptos Narrow"/>
        <family val="2"/>
      </rPr>
      <t xml:space="preserve"> Inhalten, die in späteren „</t>
    </r>
    <r>
      <rPr>
        <sz val="11"/>
        <color theme="3" tint="0.249977111117893"/>
        <rFont val="Aptos Narrow"/>
        <family val="2"/>
      </rPr>
      <t>Überprüfe dein Wissen</t>
    </r>
    <r>
      <rPr>
        <sz val="11"/>
        <color rgb="FF242424"/>
        <rFont val="Aptos Narrow"/>
        <family val="2"/>
      </rPr>
      <t>“-Letkionen aufgegriffen werden.     Die Lektionen „</t>
    </r>
    <r>
      <rPr>
        <sz val="11"/>
        <color theme="8" tint="-0.249977111117893"/>
        <rFont val="Aptos Narrow"/>
        <family val="2"/>
      </rPr>
      <t>Fürs Leben lernen</t>
    </r>
    <r>
      <rPr>
        <sz val="11"/>
        <color rgb="FF242424"/>
        <rFont val="Aptos Narrow"/>
        <family val="2"/>
      </rPr>
      <t>“ befinden sich in einem separaten</t>
    </r>
    <r>
      <rPr>
        <sz val="11"/>
        <color theme="8"/>
        <rFont val="Aptos Narrow"/>
        <family val="2"/>
      </rPr>
      <t xml:space="preserve"> Register</t>
    </r>
    <r>
      <rPr>
        <sz val="11"/>
        <color rgb="FF242424"/>
        <rFont val="Aptos Narrow"/>
        <family val="2"/>
      </rPr>
      <t xml:space="preserve"> unterhalb dieser Tabelle oder am Ende des Lehrerleitfadens .</t>
    </r>
    <r>
      <rPr>
        <sz val="11"/>
        <color theme="8" tint="-0.249977111117893"/>
        <rFont val="Aptos Narrow"/>
        <family val="2"/>
      </rPr>
      <t xml:space="preserve"> Lila</t>
    </r>
    <r>
      <rPr>
        <sz val="11"/>
        <color rgb="FF242424"/>
        <rFont val="Aptos Narrow"/>
        <family val="2"/>
      </rPr>
      <t xml:space="preserve"> gefärbte Zellen deuten auf diese  "</t>
    </r>
    <r>
      <rPr>
        <sz val="11"/>
        <color theme="8" tint="-0.249977111117893"/>
        <rFont val="Aptos Narrow"/>
        <family val="2"/>
      </rPr>
      <t>Fürs Leben lernen</t>
    </r>
    <r>
      <rPr>
        <sz val="11"/>
        <color rgb="FF242424"/>
        <rFont val="Aptos Narrow"/>
        <family val="2"/>
      </rPr>
      <t xml:space="preserve">"- Lektionen hin, die 2/5 unseres Unterrichts ausmachen.   </t>
    </r>
    <r>
      <rPr>
        <sz val="11"/>
        <color theme="9" tint="-0.499984740745262"/>
        <rFont val="Aptos Narrow"/>
        <family val="2"/>
      </rPr>
      <t xml:space="preserve"> Grün</t>
    </r>
    <r>
      <rPr>
        <sz val="11"/>
        <color rgb="FF242424"/>
        <rFont val="Aptos Narrow"/>
        <family val="2"/>
      </rPr>
      <t xml:space="preserve"> gefärbte Zellen, ohne zugewiesene Letkionen deuten auf schulfreie Tage hin, an denen kein Seminar stattfindet. </t>
    </r>
  </si>
  <si>
    <t>Lektion 178 – Durch Glauben an Jesus Chr. Eigenständigkeit fördern</t>
  </si>
  <si>
    <t>Nachholen</t>
  </si>
  <si>
    <t>quasi als Vorschau zu Inhalten aus den Ferien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</si>
</sst>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
    <numFmt numFmtId="166" formatCode="dd/mm/"/>
  </numFmts>
  <fonts count="53">
    <font>
      <sz val="12"/>
      <color theme="1"/>
      <name val="Aptos Narrow"/>
      <family val="2"/>
      <scheme val="minor"/>
    </font>
    <font>
      <i/>
      <u/>
      <sz val="12"/>
      <color theme="10"/>
      <name val="Aptos Narrow"/>
      <family val="2"/>
      <scheme val="minor"/>
    </font>
    <font>
      <b/>
      <sz val="18"/>
      <color theme="1"/>
      <name val="Arial"/>
      <family val="2"/>
    </font>
    <font>
      <sz val="12"/>
      <color theme="1"/>
      <name val="Arial"/>
      <family val="2"/>
    </font>
    <font>
      <b/>
      <sz val="8"/>
      <color rgb="FF000000"/>
      <name val="Arial"/>
      <family val="2"/>
    </font>
    <font>
      <u/>
      <sz val="12"/>
      <color theme="10"/>
      <name val="Arial"/>
      <family val="2"/>
    </font>
    <font>
      <sz val="8"/>
      <color theme="1"/>
      <name val="Arial"/>
      <family val="2"/>
    </font>
    <font>
      <b/>
      <sz val="16"/>
      <color theme="1"/>
      <name val="Arial"/>
      <family val="2"/>
    </font>
    <font>
      <b/>
      <sz val="12"/>
      <color theme="1"/>
      <name val="Arial"/>
      <family val="2"/>
    </font>
    <font>
      <b/>
      <i/>
      <sz val="10"/>
      <color theme="1"/>
      <name val="Arial"/>
      <family val="2"/>
    </font>
    <font>
      <sz val="12"/>
      <color rgb="FF000000"/>
      <name val="Arial"/>
      <family val="2"/>
    </font>
    <font>
      <sz val="8"/>
      <color rgb="FF000000"/>
      <name val="Arial"/>
      <family val="2"/>
    </font>
    <font>
      <sz val="11"/>
      <color theme="1"/>
      <name val="Arial"/>
      <family val="2"/>
    </font>
    <font>
      <u/>
      <sz val="11"/>
      <color theme="10"/>
      <name val="Arial"/>
      <family val="2"/>
    </font>
    <font>
      <sz val="11"/>
      <color rgb="FF000000"/>
      <name val="Arial"/>
      <family val="2"/>
    </font>
    <font>
      <b/>
      <sz val="11"/>
      <color theme="1"/>
      <name val="Arial"/>
      <family val="2"/>
    </font>
    <font>
      <sz val="12"/>
      <color rgb="FF000000"/>
      <name val="Aptos Narrow"/>
      <family val="2"/>
      <scheme val="minor"/>
    </font>
    <font>
      <i/>
      <sz val="12"/>
      <color rgb="FF000000"/>
      <name val="Aptos Narrow"/>
      <family val="2"/>
      <scheme val="minor"/>
    </font>
    <font>
      <i/>
      <u/>
      <sz val="11"/>
      <color theme="10"/>
      <name val="Arial"/>
      <family val="2"/>
    </font>
    <font>
      <sz val="11"/>
      <color rgb="FF242424"/>
      <name val="Aptos Narrow"/>
      <family val="2"/>
    </font>
    <font>
      <b/>
      <u/>
      <sz val="11"/>
      <color theme="10"/>
      <name val="Arial"/>
      <family val="2"/>
    </font>
    <font>
      <b/>
      <sz val="10"/>
      <color theme="1"/>
      <name val="Arial"/>
      <family val="2"/>
    </font>
    <font>
      <sz val="20"/>
      <color theme="1"/>
      <name val="Aptos Narrow"/>
      <family val="2"/>
      <scheme val="minor"/>
    </font>
    <font>
      <sz val="12"/>
      <color rgb="FFFF0000"/>
      <name val="Aptos Narrow (Textkörper)"/>
    </font>
    <font>
      <b/>
      <sz val="12"/>
      <color theme="1"/>
      <name val="Aptos Narrow"/>
      <family val="2"/>
      <scheme val="minor"/>
    </font>
    <font>
      <u/>
      <sz val="14"/>
      <color theme="10"/>
      <name val="Arial"/>
      <family val="2"/>
    </font>
    <font>
      <sz val="14"/>
      <color theme="1"/>
      <name val="Aptos Narrow"/>
      <family val="2"/>
      <scheme val="minor"/>
    </font>
    <font>
      <sz val="9"/>
      <color theme="1"/>
      <name val="Arial"/>
      <family val="2"/>
    </font>
    <font>
      <b/>
      <sz val="9"/>
      <color theme="1"/>
      <name val="Arial"/>
      <family val="2"/>
    </font>
    <font>
      <sz val="10"/>
      <color theme="1"/>
      <name val="Arial"/>
      <family val="2"/>
    </font>
    <font>
      <b/>
      <sz val="18"/>
      <color theme="1"/>
      <name val="Aptos Narrow"/>
      <family val="2"/>
      <scheme val="minor"/>
    </font>
    <font>
      <b/>
      <sz val="24"/>
      <color theme="1"/>
      <name val="Aptos Narrow"/>
      <family val="2"/>
      <scheme val="minor"/>
    </font>
    <font>
      <b/>
      <sz val="12"/>
      <color theme="1"/>
      <name val="Aptos Narrow"/>
      <family val="2"/>
      <scheme val="minor"/>
    </font>
    <font>
      <u/>
      <sz val="12"/>
      <color theme="1"/>
      <name val="Aptos Narrow"/>
      <family val="2"/>
      <scheme val="minor"/>
    </font>
    <font>
      <b/>
      <sz val="48"/>
      <color theme="1"/>
      <name val="Aptos Narrow"/>
      <family val="2"/>
      <scheme val="minor"/>
    </font>
    <font>
      <sz val="12"/>
      <color theme="2" tint="-9.9978637043366805E-2"/>
      <name val="Aptos Narrow"/>
      <family val="2"/>
      <scheme val="minor"/>
    </font>
    <font>
      <sz val="11"/>
      <color theme="7"/>
      <name val="Aptos Narrow"/>
      <family val="2"/>
    </font>
    <font>
      <sz val="11"/>
      <name val="Aptos Narrow"/>
      <family val="2"/>
    </font>
    <font>
      <sz val="11"/>
      <color theme="9" tint="-0.499984740745262"/>
      <name val="Aptos Narrow"/>
      <family val="2"/>
    </font>
    <font>
      <sz val="11"/>
      <color rgb="FFFFC000"/>
      <name val="Aptos Narrow"/>
      <family val="2"/>
    </font>
    <font>
      <sz val="11"/>
      <color theme="8" tint="-0.249977111117893"/>
      <name val="Aptos Narrow"/>
      <family val="2"/>
    </font>
    <font>
      <sz val="11"/>
      <color theme="3" tint="0.249977111117893"/>
      <name val="Aptos Narrow"/>
      <family val="2"/>
    </font>
    <font>
      <b/>
      <sz val="11"/>
      <color rgb="FF242424"/>
      <name val="Aptos Narrow"/>
      <family val="2"/>
    </font>
    <font>
      <sz val="11"/>
      <color theme="8"/>
      <name val="Aptos Narrow"/>
      <family val="2"/>
    </font>
    <font>
      <sz val="12"/>
      <color theme="9"/>
      <name val="Arial"/>
      <family val="2"/>
    </font>
    <font>
      <sz val="12"/>
      <name val="Arial"/>
      <family val="2"/>
    </font>
    <font>
      <b/>
      <sz val="12"/>
      <color rgb="FF000000"/>
      <name val="Arial"/>
      <family val="2"/>
    </font>
    <font>
      <sz val="11"/>
      <color rgb="FF0070C0"/>
      <name val="Aptos Narrow"/>
      <family val="2"/>
    </font>
    <font>
      <u/>
      <sz val="11"/>
      <color rgb="FF242424"/>
      <name val="Aptos Narrow"/>
      <family val="2"/>
    </font>
    <font>
      <u/>
      <sz val="11"/>
      <color theme="1"/>
      <name val="Arial"/>
      <family val="2"/>
    </font>
    <font>
      <b/>
      <u/>
      <sz val="11"/>
      <color theme="1"/>
      <name val="Arial"/>
      <family val="2"/>
    </font>
    <font>
      <b/>
      <u/>
      <sz val="12"/>
      <color theme="1"/>
      <name val="Arial"/>
      <family val="2"/>
    </font>
    <font>
      <b/>
      <u/>
      <sz val="11"/>
      <name val="Arial"/>
      <family val="2"/>
    </font>
  </fonts>
  <fills count="20">
    <fill>
      <patternFill patternType="none"/>
    </fill>
    <fill>
      <patternFill patternType="gray125"/>
    </fill>
    <fill>
      <patternFill patternType="solid">
        <fgColor rgb="FFD9D9D9"/>
        <bgColor indexed="64"/>
      </patternFill>
    </fill>
    <fill>
      <patternFill patternType="solid">
        <fgColor theme="0" tint="-0.14999847407452621"/>
        <bgColor indexed="64"/>
      </patternFill>
    </fill>
    <fill>
      <patternFill patternType="solid">
        <fgColor rgb="FFFFC000"/>
        <bgColor indexed="64"/>
      </patternFill>
    </fill>
    <fill>
      <patternFill patternType="solid">
        <fgColor rgb="FFFFFF00"/>
        <bgColor indexed="64"/>
      </patternFill>
    </fill>
    <fill>
      <patternFill patternType="solid">
        <fgColor theme="9" tint="0.59999389629810485"/>
        <bgColor indexed="64"/>
      </patternFill>
    </fill>
    <fill>
      <patternFill patternType="solid">
        <fgColor rgb="FFFFFF66"/>
        <bgColor indexed="64"/>
      </patternFill>
    </fill>
    <fill>
      <patternFill patternType="solid">
        <fgColor rgb="FFFFFFCC"/>
        <bgColor indexed="64"/>
      </patternFill>
    </fill>
    <fill>
      <patternFill patternType="solid">
        <fgColor theme="9"/>
        <bgColor indexed="64"/>
      </patternFill>
    </fill>
    <fill>
      <patternFill patternType="solid">
        <fgColor theme="7" tint="0.79998168889431442"/>
        <bgColor indexed="64"/>
      </patternFill>
    </fill>
    <fill>
      <patternFill patternType="solid">
        <fgColor theme="8" tint="0.59999389629810485"/>
        <bgColor indexed="64"/>
      </patternFill>
    </fill>
    <fill>
      <patternFill patternType="solid">
        <fgColor theme="7"/>
        <bgColor indexed="64"/>
      </patternFill>
    </fill>
    <fill>
      <patternFill patternType="solid">
        <fgColor rgb="FFFFFF99"/>
        <bgColor indexed="64"/>
      </patternFill>
    </fill>
    <fill>
      <patternFill patternType="solid">
        <fgColor theme="8" tint="0.39997558519241921"/>
        <bgColor indexed="64"/>
      </patternFill>
    </fill>
    <fill>
      <gradientFill degree="90">
        <stop position="0">
          <color rgb="FFFFFFCC"/>
        </stop>
        <stop position="1">
          <color theme="3" tint="0.74901577806939912"/>
        </stop>
      </gradientFill>
    </fill>
    <fill>
      <patternFill patternType="solid">
        <fgColor rgb="FFFFFF99"/>
        <bgColor auto="1"/>
      </patternFill>
    </fill>
    <fill>
      <patternFill patternType="solid">
        <fgColor theme="9"/>
        <bgColor auto="1"/>
      </patternFill>
    </fill>
    <fill>
      <patternFill patternType="solid">
        <fgColor theme="4" tint="0.79998168889431442"/>
        <bgColor indexed="64"/>
      </patternFill>
    </fill>
    <fill>
      <patternFill patternType="solid">
        <fgColor theme="3" tint="0.499984740745262"/>
        <bgColor indexed="64"/>
      </patternFill>
    </fill>
  </fills>
  <borders count="90">
    <border>
      <left/>
      <right/>
      <top/>
      <bottom/>
      <diagonal/>
    </border>
    <border>
      <left style="medium">
        <color rgb="FF000000"/>
      </left>
      <right style="medium">
        <color rgb="FF000000"/>
      </right>
      <top/>
      <bottom/>
      <diagonal/>
    </border>
    <border>
      <left/>
      <right/>
      <top/>
      <bottom style="medium">
        <color indexed="64"/>
      </bottom>
      <diagonal/>
    </border>
    <border>
      <left/>
      <right style="medium">
        <color rgb="FF000000"/>
      </right>
      <top/>
      <bottom style="medium">
        <color rgb="FF000000"/>
      </bottom>
      <diagonal/>
    </border>
    <border>
      <left/>
      <right style="medium">
        <color indexed="64"/>
      </right>
      <top/>
      <bottom style="thick">
        <color rgb="FF000000"/>
      </bottom>
      <diagonal/>
    </border>
    <border>
      <left/>
      <right style="medium">
        <color indexed="64"/>
      </right>
      <top/>
      <bottom/>
      <diagonal/>
    </border>
    <border>
      <left/>
      <right style="medium">
        <color rgb="FF000000"/>
      </right>
      <top/>
      <bottom style="thick">
        <color rgb="FF000000"/>
      </bottom>
      <diagonal/>
    </border>
    <border>
      <left/>
      <right style="medium">
        <color rgb="FF000000"/>
      </right>
      <top/>
      <bottom/>
      <diagonal/>
    </border>
    <border>
      <left/>
      <right style="medium">
        <color rgb="FF000000"/>
      </right>
      <top style="thick">
        <color rgb="FF000000"/>
      </top>
      <bottom/>
      <diagonal/>
    </border>
    <border>
      <left/>
      <right/>
      <top style="thick">
        <color rgb="FF000000"/>
      </top>
      <bottom/>
      <diagonal/>
    </border>
    <border>
      <left/>
      <right/>
      <top/>
      <bottom style="thick">
        <color rgb="FF000000"/>
      </bottom>
      <diagonal/>
    </border>
    <border>
      <left/>
      <right style="medium">
        <color indexed="64"/>
      </right>
      <top/>
      <bottom style="medium">
        <color rgb="FF000000"/>
      </bottom>
      <diagonal/>
    </border>
    <border>
      <left style="medium">
        <color rgb="FF000000"/>
      </left>
      <right style="medium">
        <color rgb="FF000000"/>
      </right>
      <top style="thick">
        <color rgb="FF000000"/>
      </top>
      <bottom/>
      <diagonal/>
    </border>
    <border>
      <left style="medium">
        <color rgb="FF000000"/>
      </left>
      <right style="medium">
        <color rgb="FF000000"/>
      </right>
      <top/>
      <bottom style="thick">
        <color rgb="FF000000"/>
      </bottom>
      <diagonal/>
    </border>
    <border>
      <left style="medium">
        <color rgb="FF000000"/>
      </left>
      <right style="thick">
        <color rgb="FF000000"/>
      </right>
      <top/>
      <bottom style="thick">
        <color rgb="FF000000"/>
      </bottom>
      <diagonal/>
    </border>
    <border>
      <left/>
      <right style="thick">
        <color rgb="FF000000"/>
      </right>
      <top/>
      <bottom style="medium">
        <color indexed="64"/>
      </bottom>
      <diagonal/>
    </border>
    <border>
      <left/>
      <right style="thick">
        <color rgb="FF000000"/>
      </right>
      <top/>
      <bottom style="thick">
        <color rgb="FF000000"/>
      </bottom>
      <diagonal/>
    </border>
    <border>
      <left/>
      <right style="thin">
        <color indexed="64"/>
      </right>
      <top/>
      <bottom/>
      <diagonal/>
    </border>
    <border>
      <left style="thick">
        <color rgb="FF000000"/>
      </left>
      <right style="medium">
        <color rgb="FF000000"/>
      </right>
      <top style="thick">
        <color rgb="FF000000"/>
      </top>
      <bottom/>
      <diagonal/>
    </border>
    <border>
      <left style="thick">
        <color rgb="FF000000"/>
      </left>
      <right style="medium">
        <color rgb="FF000000"/>
      </right>
      <top/>
      <bottom style="thick">
        <color rgb="FF000000"/>
      </bottom>
      <diagonal/>
    </border>
    <border>
      <left style="thick">
        <color rgb="FF000000"/>
      </left>
      <right style="medium">
        <color rgb="FF000000"/>
      </right>
      <top/>
      <bottom/>
      <diagonal/>
    </border>
    <border>
      <left/>
      <right style="thick">
        <color rgb="FF000000"/>
      </right>
      <top/>
      <bottom/>
      <diagonal/>
    </border>
    <border>
      <left/>
      <right style="medium">
        <color rgb="FF000000"/>
      </right>
      <top style="thick">
        <color indexed="64"/>
      </top>
      <bottom style="medium">
        <color rgb="FF000000"/>
      </bottom>
      <diagonal/>
    </border>
    <border>
      <left/>
      <right style="thick">
        <color rgb="FF000000"/>
      </right>
      <top style="thick">
        <color indexed="64"/>
      </top>
      <bottom style="medium">
        <color indexed="64"/>
      </bottom>
      <diagonal/>
    </border>
    <border>
      <left/>
      <right/>
      <top style="thick">
        <color indexed="64"/>
      </top>
      <bottom style="medium">
        <color indexed="64"/>
      </bottom>
      <diagonal/>
    </border>
    <border>
      <left style="thick">
        <color rgb="FF000000"/>
      </left>
      <right style="medium">
        <color rgb="FF000000"/>
      </right>
      <top style="thick">
        <color indexed="64"/>
      </top>
      <bottom/>
      <diagonal/>
    </border>
    <border>
      <left/>
      <right style="thick">
        <color rgb="FF000000"/>
      </right>
      <top/>
      <bottom style="thick">
        <color indexed="64"/>
      </bottom>
      <diagonal/>
    </border>
    <border>
      <left/>
      <right style="medium">
        <color rgb="FF000000"/>
      </right>
      <top/>
      <bottom style="thick">
        <color indexed="64"/>
      </bottom>
      <diagonal/>
    </border>
    <border>
      <left/>
      <right/>
      <top style="thick">
        <color rgb="FF000000"/>
      </top>
      <bottom style="medium">
        <color indexed="64"/>
      </bottom>
      <diagonal/>
    </border>
    <border>
      <left/>
      <right style="medium">
        <color rgb="FF000000"/>
      </right>
      <top style="thick">
        <color rgb="FF000000"/>
      </top>
      <bottom style="medium">
        <color rgb="FF000000"/>
      </bottom>
      <diagonal/>
    </border>
    <border>
      <left/>
      <right style="thick">
        <color rgb="FF000000"/>
      </right>
      <top style="thick">
        <color rgb="FF000000"/>
      </top>
      <bottom style="medium">
        <color indexed="64"/>
      </bottom>
      <diagonal/>
    </border>
    <border>
      <left style="thick">
        <color rgb="FF000000"/>
      </left>
      <right style="medium">
        <color rgb="FF000000"/>
      </right>
      <top style="thick">
        <color theme="1"/>
      </top>
      <bottom/>
      <diagonal/>
    </border>
    <border>
      <left style="medium">
        <color rgb="FF000000"/>
      </left>
      <right style="medium">
        <color rgb="FF000000"/>
      </right>
      <top style="thick">
        <color theme="1"/>
      </top>
      <bottom/>
      <diagonal/>
    </border>
    <border>
      <left/>
      <right style="thick">
        <color rgb="FF000000"/>
      </right>
      <top/>
      <bottom style="thick">
        <color theme="1"/>
      </bottom>
      <diagonal/>
    </border>
    <border>
      <left/>
      <right style="medium">
        <color rgb="FF000000"/>
      </right>
      <top/>
      <bottom style="thick">
        <color theme="1"/>
      </bottom>
      <diagonal/>
    </border>
    <border>
      <left style="medium">
        <color rgb="FF000000"/>
      </left>
      <right style="medium">
        <color rgb="FF000000"/>
      </right>
      <top/>
      <bottom style="thick">
        <color theme="1"/>
      </bottom>
      <diagonal/>
    </border>
    <border>
      <left style="thick">
        <color rgb="FF000000"/>
      </left>
      <right style="medium">
        <color rgb="FF000000"/>
      </right>
      <top/>
      <bottom style="thick">
        <color theme="1"/>
      </bottom>
      <diagonal/>
    </border>
    <border>
      <left/>
      <right style="medium">
        <color rgb="FF000000"/>
      </right>
      <top style="thick">
        <color theme="1"/>
      </top>
      <bottom style="medium">
        <color rgb="FF000000"/>
      </bottom>
      <diagonal/>
    </border>
    <border>
      <left/>
      <right style="thick">
        <color rgb="FF000000"/>
      </right>
      <top style="thick">
        <color theme="1"/>
      </top>
      <bottom style="medium">
        <color indexed="64"/>
      </bottom>
      <diagonal/>
    </border>
    <border>
      <left/>
      <right/>
      <top style="thick">
        <color theme="1"/>
      </top>
      <bottom style="medium">
        <color indexed="64"/>
      </bottom>
      <diagonal/>
    </border>
    <border>
      <left style="medium">
        <color rgb="FF000000"/>
      </left>
      <right style="thick">
        <color rgb="FF000000"/>
      </right>
      <top style="thick">
        <color theme="1"/>
      </top>
      <bottom style="medium">
        <color indexed="64"/>
      </bottom>
      <diagonal/>
    </border>
    <border>
      <left/>
      <right/>
      <top/>
      <bottom style="thick">
        <color theme="1"/>
      </bottom>
      <diagonal/>
    </border>
    <border>
      <left style="medium">
        <color theme="1"/>
      </left>
      <right style="medium">
        <color theme="1"/>
      </right>
      <top style="medium">
        <color theme="1"/>
      </top>
      <bottom style="medium">
        <color theme="1"/>
      </bottom>
      <diagonal/>
    </border>
    <border>
      <left style="medium">
        <color theme="1"/>
      </left>
      <right style="medium">
        <color theme="1"/>
      </right>
      <top style="medium">
        <color theme="1"/>
      </top>
      <bottom style="thin">
        <color theme="1"/>
      </bottom>
      <diagonal/>
    </border>
    <border>
      <left style="medium">
        <color theme="1"/>
      </left>
      <right style="medium">
        <color theme="1"/>
      </right>
      <top style="thin">
        <color theme="1"/>
      </top>
      <bottom style="thin">
        <color theme="1"/>
      </bottom>
      <diagonal/>
    </border>
    <border>
      <left style="medium">
        <color theme="1"/>
      </left>
      <right style="medium">
        <color theme="1"/>
      </right>
      <top style="thin">
        <color theme="1"/>
      </top>
      <bottom style="medium">
        <color theme="1"/>
      </bottom>
      <diagonal/>
    </border>
    <border>
      <left style="medium">
        <color theme="1"/>
      </left>
      <right style="medium">
        <color theme="1"/>
      </right>
      <top/>
      <bottom style="thin">
        <color theme="1"/>
      </bottom>
      <diagonal/>
    </border>
    <border>
      <left/>
      <right style="medium">
        <color theme="1"/>
      </right>
      <top style="medium">
        <color theme="1"/>
      </top>
      <bottom style="medium">
        <color theme="1"/>
      </bottom>
      <diagonal/>
    </border>
    <border>
      <left style="medium">
        <color theme="1"/>
      </left>
      <right style="medium">
        <color theme="1"/>
      </right>
      <top/>
      <bottom/>
      <diagonal/>
    </border>
    <border>
      <left style="medium">
        <color theme="1"/>
      </left>
      <right style="medium">
        <color theme="1"/>
      </right>
      <top/>
      <bottom style="medium">
        <color theme="1"/>
      </bottom>
      <diagonal/>
    </border>
    <border>
      <left style="medium">
        <color rgb="FF000000"/>
      </left>
      <right style="medium">
        <color rgb="FF000000"/>
      </right>
      <top style="thick">
        <color rgb="FF000000"/>
      </top>
      <bottom style="thick">
        <color rgb="FF000000"/>
      </bottom>
      <diagonal/>
    </border>
    <border>
      <left/>
      <right style="medium">
        <color rgb="FF000000"/>
      </right>
      <top style="thick">
        <color rgb="FF000000"/>
      </top>
      <bottom style="thick">
        <color rgb="FF000000"/>
      </bottom>
      <diagonal/>
    </border>
    <border>
      <left style="medium">
        <color rgb="FF000000"/>
      </left>
      <right style="thick">
        <color rgb="FF000000"/>
      </right>
      <top style="thick">
        <color rgb="FF000000"/>
      </top>
      <bottom style="thick">
        <color rgb="FF000000"/>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thick">
        <color indexed="64"/>
      </top>
      <bottom style="medium">
        <color rgb="FF000000"/>
      </bottom>
      <diagonal/>
    </border>
    <border>
      <left/>
      <right/>
      <top/>
      <bottom style="medium">
        <color rgb="FF000000"/>
      </bottom>
      <diagonal/>
    </border>
    <border>
      <left/>
      <right style="thick">
        <color rgb="FF000000"/>
      </right>
      <top style="thick">
        <color theme="1"/>
      </top>
      <bottom/>
      <diagonal/>
    </border>
    <border>
      <left/>
      <right/>
      <top style="thick">
        <color rgb="FF000000"/>
      </top>
      <bottom style="medium">
        <color rgb="FF000000"/>
      </bottom>
      <diagonal/>
    </border>
    <border>
      <left/>
      <right/>
      <top style="thick">
        <color theme="1"/>
      </top>
      <bottom style="medium">
        <color rgb="FF000000"/>
      </bottom>
      <diagonal/>
    </border>
    <border>
      <left/>
      <right/>
      <top style="medium">
        <color rgb="FF000000"/>
      </top>
      <bottom style="thick">
        <color rgb="FF000000"/>
      </bottom>
      <diagonal/>
    </border>
    <border>
      <left style="medium">
        <color rgb="FF000000"/>
      </left>
      <right style="medium">
        <color rgb="FF000000"/>
      </right>
      <top/>
      <bottom style="thin">
        <color indexed="64"/>
      </bottom>
      <diagonal/>
    </border>
    <border>
      <left style="medium">
        <color indexed="64"/>
      </left>
      <right style="medium">
        <color indexed="64"/>
      </right>
      <top style="medium">
        <color indexed="64"/>
      </top>
      <bottom/>
      <diagonal/>
    </border>
  </borders>
  <cellStyleXfs count="3">
    <xf numFmtId="0" fontId="0" fillId="0" borderId="0"/>
    <xf numFmtId="0" fontId="13" fillId="0" borderId="0">
      <alignment horizontal="center" vertical="center" wrapText="1"/>
    </xf>
    <xf numFmtId="0" fontId="12" fillId="0" borderId="7">
      <alignment horizontal="center" vertical="center" wrapText="1"/>
    </xf>
  </cellStyleXfs>
  <cellXfs count="229">
    <xf numFmtId="0" fontId="0" fillId="0" borderId="0" xfId="0"/>
    <xf numFmtId="0" fontId="1" fillId="0" borderId="3" xfId="1" applyFont="1" applyBorder="1" applyAlignment="1">
      <alignment vertical="center" wrapText="1"/>
    </xf>
    <xf numFmtId="0" fontId="13" fillId="0" borderId="5" xfId="1" applyBorder="1" applyAlignment="1">
      <alignment vertical="center" wrapText="1"/>
    </xf>
    <xf numFmtId="0" fontId="13" fillId="0" borderId="7" xfId="1" applyBorder="1" applyAlignment="1">
      <alignment vertical="center" wrapText="1"/>
    </xf>
    <xf numFmtId="0" fontId="0" fillId="0" borderId="0" xfId="0" applyAlignment="1">
      <alignment wrapText="1"/>
    </xf>
    <xf numFmtId="0" fontId="2" fillId="0" borderId="0" xfId="0" applyFont="1"/>
    <xf numFmtId="0" fontId="3" fillId="0" borderId="0" xfId="0" applyFont="1"/>
    <xf numFmtId="0" fontId="3" fillId="0" borderId="0" xfId="0" applyFont="1" applyAlignment="1">
      <alignment horizontal="left"/>
    </xf>
    <xf numFmtId="0" fontId="11" fillId="0" borderId="2" xfId="0" applyFont="1" applyBorder="1" applyAlignment="1">
      <alignment horizontal="right" vertical="center" wrapText="1"/>
    </xf>
    <xf numFmtId="0" fontId="5" fillId="0" borderId="0" xfId="1" applyFont="1">
      <alignment horizontal="center" vertical="center" wrapText="1"/>
    </xf>
    <xf numFmtId="0" fontId="11" fillId="0" borderId="10" xfId="0" applyFont="1" applyBorder="1" applyAlignment="1">
      <alignment horizontal="right" vertical="center" wrapText="1"/>
    </xf>
    <xf numFmtId="0" fontId="3" fillId="0" borderId="0" xfId="0" applyFont="1" applyAlignment="1">
      <alignment horizontal="right"/>
    </xf>
    <xf numFmtId="0" fontId="3" fillId="0" borderId="17" xfId="0" applyFont="1" applyBorder="1"/>
    <xf numFmtId="0" fontId="3" fillId="0" borderId="0" xfId="0" applyFont="1" applyAlignment="1">
      <alignment horizontal="right" wrapText="1"/>
    </xf>
    <xf numFmtId="164" fontId="10" fillId="0" borderId="15" xfId="0" applyNumberFormat="1" applyFont="1" applyBorder="1" applyAlignment="1">
      <alignment vertical="center" wrapText="1"/>
    </xf>
    <xf numFmtId="164" fontId="3" fillId="0" borderId="16" xfId="0" applyNumberFormat="1" applyFont="1" applyBorder="1" applyAlignment="1">
      <alignment vertical="center" wrapText="1"/>
    </xf>
    <xf numFmtId="164" fontId="3" fillId="0" borderId="21" xfId="0" applyNumberFormat="1" applyFont="1" applyBorder="1" applyAlignment="1">
      <alignment vertical="center" wrapText="1"/>
    </xf>
    <xf numFmtId="164" fontId="10" fillId="0" borderId="23" xfId="0" applyNumberFormat="1" applyFont="1" applyBorder="1" applyAlignment="1">
      <alignment vertical="center" wrapText="1"/>
    </xf>
    <xf numFmtId="0" fontId="11" fillId="0" borderId="0" xfId="0" applyFont="1" applyAlignment="1">
      <alignment horizontal="right" vertical="center" wrapText="1"/>
    </xf>
    <xf numFmtId="0" fontId="11" fillId="0" borderId="28" xfId="0" applyFont="1" applyBorder="1" applyAlignment="1">
      <alignment horizontal="right" vertical="center" wrapText="1"/>
    </xf>
    <xf numFmtId="164" fontId="10" fillId="0" borderId="30" xfId="0" applyNumberFormat="1" applyFont="1" applyBorder="1" applyAlignment="1">
      <alignment vertical="center" wrapText="1"/>
    </xf>
    <xf numFmtId="164" fontId="10" fillId="0" borderId="38" xfId="0" applyNumberFormat="1" applyFont="1" applyBorder="1" applyAlignment="1">
      <alignment vertical="center" wrapText="1"/>
    </xf>
    <xf numFmtId="0" fontId="13" fillId="0" borderId="1" xfId="1" applyBorder="1" applyAlignment="1">
      <alignment vertical="center" wrapText="1"/>
    </xf>
    <xf numFmtId="0" fontId="12" fillId="0" borderId="1" xfId="0" applyFont="1" applyBorder="1" applyAlignment="1">
      <alignment vertical="top" wrapText="1"/>
    </xf>
    <xf numFmtId="0" fontId="12" fillId="0" borderId="13" xfId="0" applyFont="1" applyBorder="1" applyAlignment="1">
      <alignment vertical="top" wrapText="1"/>
    </xf>
    <xf numFmtId="0" fontId="12" fillId="0" borderId="35" xfId="0" applyFont="1" applyBorder="1" applyAlignment="1">
      <alignment vertical="top" wrapText="1"/>
    </xf>
    <xf numFmtId="0" fontId="11" fillId="0" borderId="24" xfId="0" applyFont="1" applyBorder="1" applyAlignment="1">
      <alignment horizontal="right" vertical="center" wrapText="1"/>
    </xf>
    <xf numFmtId="0" fontId="11" fillId="0" borderId="39" xfId="0" applyFont="1" applyBorder="1" applyAlignment="1">
      <alignment horizontal="right" vertical="center" wrapText="1"/>
    </xf>
    <xf numFmtId="0" fontId="11" fillId="0" borderId="41" xfId="0" applyFont="1" applyBorder="1" applyAlignment="1">
      <alignment horizontal="right" vertical="center" wrapText="1"/>
    </xf>
    <xf numFmtId="0" fontId="13" fillId="0" borderId="1" xfId="1" applyBorder="1" applyAlignment="1">
      <alignment vertical="center"/>
    </xf>
    <xf numFmtId="0" fontId="14" fillId="0" borderId="1" xfId="0" applyFont="1" applyBorder="1" applyAlignment="1">
      <alignment vertical="center" wrapText="1"/>
    </xf>
    <xf numFmtId="0" fontId="14" fillId="0" borderId="13" xfId="0" applyFont="1" applyBorder="1" applyAlignment="1">
      <alignment vertical="center" wrapText="1"/>
    </xf>
    <xf numFmtId="0" fontId="13" fillId="0" borderId="35" xfId="1" applyBorder="1" applyAlignment="1">
      <alignment vertical="center" wrapText="1"/>
    </xf>
    <xf numFmtId="0" fontId="13" fillId="0" borderId="32" xfId="1" applyBorder="1" applyAlignment="1">
      <alignment vertical="center"/>
    </xf>
    <xf numFmtId="0" fontId="13" fillId="0" borderId="13" xfId="1" applyBorder="1" applyAlignment="1">
      <alignment vertical="center" wrapText="1"/>
    </xf>
    <xf numFmtId="0" fontId="4" fillId="2" borderId="42" xfId="0" applyFont="1" applyFill="1" applyBorder="1" applyAlignment="1">
      <alignment horizontal="center" vertical="center" wrapText="1"/>
    </xf>
    <xf numFmtId="0" fontId="15" fillId="3" borderId="18" xfId="2" applyFont="1" applyFill="1" applyBorder="1">
      <alignment horizontal="center" vertical="center" wrapText="1"/>
    </xf>
    <xf numFmtId="0" fontId="15" fillId="3" borderId="20" xfId="2" applyFont="1" applyFill="1" applyBorder="1">
      <alignment horizontal="center" vertical="center" wrapText="1"/>
    </xf>
    <xf numFmtId="0" fontId="15" fillId="3" borderId="25" xfId="2" applyFont="1" applyFill="1" applyBorder="1">
      <alignment horizontal="center" vertical="center" wrapText="1"/>
    </xf>
    <xf numFmtId="0" fontId="15" fillId="3" borderId="31" xfId="2" applyFont="1" applyFill="1" applyBorder="1">
      <alignment horizontal="center" vertical="center" wrapText="1"/>
    </xf>
    <xf numFmtId="0" fontId="4" fillId="2" borderId="47" xfId="0" applyFont="1" applyFill="1" applyBorder="1" applyAlignment="1">
      <alignment horizontal="center" vertical="center" wrapText="1"/>
    </xf>
    <xf numFmtId="0" fontId="14" fillId="0" borderId="7" xfId="1" applyFont="1" applyBorder="1" applyAlignment="1">
      <alignment vertical="center" wrapText="1"/>
    </xf>
    <xf numFmtId="0" fontId="16" fillId="0" borderId="0" xfId="0" applyFont="1"/>
    <xf numFmtId="0" fontId="17" fillId="0" borderId="3" xfId="1" applyFont="1" applyBorder="1" applyAlignment="1">
      <alignment vertical="center" wrapText="1"/>
    </xf>
    <xf numFmtId="0" fontId="13" fillId="0" borderId="12" xfId="1" applyBorder="1" applyAlignment="1">
      <alignment vertical="center" wrapText="1"/>
    </xf>
    <xf numFmtId="0" fontId="13" fillId="0" borderId="12" xfId="1" applyBorder="1" applyAlignment="1">
      <alignment vertical="center"/>
    </xf>
    <xf numFmtId="0" fontId="18" fillId="0" borderId="43" xfId="1" applyFont="1" applyBorder="1" applyAlignment="1"/>
    <xf numFmtId="0" fontId="18" fillId="0" borderId="44" xfId="1" applyFont="1" applyBorder="1" applyAlignment="1"/>
    <xf numFmtId="0" fontId="18" fillId="0" borderId="45" xfId="1" applyFont="1" applyBorder="1" applyAlignment="1"/>
    <xf numFmtId="0" fontId="18" fillId="0" borderId="46" xfId="1" applyFont="1" applyBorder="1" applyAlignment="1"/>
    <xf numFmtId="0" fontId="9" fillId="0" borderId="18" xfId="0" applyFont="1" applyBorder="1" applyAlignment="1">
      <alignment horizontal="center" wrapText="1"/>
    </xf>
    <xf numFmtId="0" fontId="6" fillId="0" borderId="19" xfId="0" applyFont="1" applyBorder="1" applyAlignment="1">
      <alignment horizontal="center" vertical="top" wrapText="1"/>
    </xf>
    <xf numFmtId="0" fontId="20" fillId="0" borderId="1" xfId="1" applyFont="1" applyBorder="1" applyAlignment="1">
      <alignment vertical="center"/>
    </xf>
    <xf numFmtId="165" fontId="3" fillId="0" borderId="0" xfId="0" applyNumberFormat="1" applyFont="1" applyAlignment="1">
      <alignment horizontal="right"/>
    </xf>
    <xf numFmtId="165" fontId="11" fillId="0" borderId="0" xfId="0" applyNumberFormat="1" applyFont="1" applyAlignment="1">
      <alignment horizontal="right" vertical="center" wrapText="1"/>
    </xf>
    <xf numFmtId="0" fontId="11" fillId="0" borderId="0" xfId="0" applyFont="1" applyAlignment="1">
      <alignment horizontal="left" vertical="center" wrapText="1"/>
    </xf>
    <xf numFmtId="165" fontId="11" fillId="0" borderId="2" xfId="0" applyNumberFormat="1" applyFont="1" applyBorder="1" applyAlignment="1">
      <alignment horizontal="right" vertical="center" wrapText="1"/>
    </xf>
    <xf numFmtId="0" fontId="11" fillId="0" borderId="11" xfId="0" applyFont="1" applyBorder="1" applyAlignment="1">
      <alignment horizontal="left" vertical="center" wrapText="1"/>
    </xf>
    <xf numFmtId="165" fontId="11" fillId="0" borderId="10" xfId="0" applyNumberFormat="1" applyFont="1" applyBorder="1" applyAlignment="1">
      <alignment horizontal="right" vertical="center" wrapText="1"/>
    </xf>
    <xf numFmtId="0" fontId="11" fillId="0" borderId="4" xfId="0" applyFont="1" applyBorder="1" applyAlignment="1">
      <alignment horizontal="left" vertical="center" wrapText="1"/>
    </xf>
    <xf numFmtId="0" fontId="11" fillId="0" borderId="3" xfId="0" applyFont="1" applyBorder="1" applyAlignment="1">
      <alignment horizontal="left" vertical="center" wrapText="1"/>
    </xf>
    <xf numFmtId="0" fontId="11" fillId="0" borderId="7" xfId="0" applyFont="1" applyBorder="1" applyAlignment="1">
      <alignment horizontal="left" vertical="center" wrapText="1"/>
    </xf>
    <xf numFmtId="0" fontId="11" fillId="0" borderId="22" xfId="0" applyFont="1" applyBorder="1" applyAlignment="1">
      <alignment horizontal="left" vertical="center" wrapText="1"/>
    </xf>
    <xf numFmtId="165" fontId="11" fillId="0" borderId="24" xfId="0" applyNumberFormat="1" applyFont="1" applyBorder="1" applyAlignment="1">
      <alignment horizontal="right" vertical="center" wrapText="1"/>
    </xf>
    <xf numFmtId="0" fontId="11" fillId="0" borderId="27" xfId="0" applyFont="1" applyBorder="1" applyAlignment="1">
      <alignment horizontal="left" vertical="center" wrapText="1"/>
    </xf>
    <xf numFmtId="165" fontId="11" fillId="0" borderId="28" xfId="0" applyNumberFormat="1" applyFont="1" applyBorder="1" applyAlignment="1">
      <alignment horizontal="right" vertical="center" wrapText="1"/>
    </xf>
    <xf numFmtId="0" fontId="11" fillId="0" borderId="29" xfId="0" applyFont="1" applyBorder="1" applyAlignment="1">
      <alignment horizontal="left" vertical="center" wrapText="1"/>
    </xf>
    <xf numFmtId="0" fontId="11" fillId="0" borderId="6" xfId="0" applyFont="1" applyBorder="1" applyAlignment="1">
      <alignment horizontal="left" vertical="center" wrapText="1"/>
    </xf>
    <xf numFmtId="0" fontId="11" fillId="0" borderId="34" xfId="0" applyFont="1" applyBorder="1" applyAlignment="1">
      <alignment horizontal="left" vertical="center" wrapText="1"/>
    </xf>
    <xf numFmtId="0" fontId="11" fillId="0" borderId="37" xfId="0" applyFont="1" applyBorder="1" applyAlignment="1">
      <alignment horizontal="left" vertical="center" wrapText="1"/>
    </xf>
    <xf numFmtId="165" fontId="11" fillId="0" borderId="39" xfId="0" applyNumberFormat="1" applyFont="1" applyBorder="1" applyAlignment="1">
      <alignment horizontal="right" vertical="center" wrapText="1"/>
    </xf>
    <xf numFmtId="165" fontId="11" fillId="0" borderId="41" xfId="0" applyNumberFormat="1" applyFont="1" applyBorder="1" applyAlignment="1">
      <alignment horizontal="right" vertical="center" wrapText="1"/>
    </xf>
    <xf numFmtId="0" fontId="18" fillId="0" borderId="44" xfId="1" applyFont="1" applyBorder="1" applyAlignment="1">
      <alignment wrapText="1"/>
    </xf>
    <xf numFmtId="0" fontId="0" fillId="0" borderId="54" xfId="0" applyBorder="1"/>
    <xf numFmtId="0" fontId="0" fillId="0" borderId="56" xfId="0" applyBorder="1"/>
    <xf numFmtId="0" fontId="0" fillId="0" borderId="58" xfId="0" applyBorder="1"/>
    <xf numFmtId="0" fontId="0" fillId="0" borderId="59" xfId="0" applyBorder="1"/>
    <xf numFmtId="0" fontId="0" fillId="0" borderId="63" xfId="0" applyBorder="1"/>
    <xf numFmtId="0" fontId="0" fillId="0" borderId="64" xfId="0" applyBorder="1"/>
    <xf numFmtId="0" fontId="0" fillId="0" borderId="65" xfId="0" applyBorder="1"/>
    <xf numFmtId="0" fontId="26" fillId="0" borderId="0" xfId="0" applyFont="1"/>
    <xf numFmtId="0" fontId="26" fillId="0" borderId="67" xfId="0" applyFont="1" applyBorder="1"/>
    <xf numFmtId="0" fontId="26" fillId="0" borderId="5" xfId="0" applyFont="1" applyBorder="1"/>
    <xf numFmtId="0" fontId="26" fillId="0" borderId="70" xfId="0" applyFont="1" applyBorder="1"/>
    <xf numFmtId="0" fontId="4" fillId="2" borderId="0" xfId="0" applyFont="1" applyFill="1" applyAlignment="1">
      <alignment horizontal="center" vertical="center" wrapText="1"/>
    </xf>
    <xf numFmtId="0" fontId="25" fillId="0" borderId="66" xfId="1" applyFont="1" applyBorder="1">
      <alignment horizontal="center" vertical="center" wrapText="1"/>
    </xf>
    <xf numFmtId="0" fontId="25" fillId="0" borderId="68" xfId="1" applyFont="1" applyBorder="1">
      <alignment horizontal="center" vertical="center" wrapText="1"/>
    </xf>
    <xf numFmtId="0" fontId="25" fillId="0" borderId="69" xfId="1" applyFont="1" applyBorder="1">
      <alignment horizontal="center" vertical="center" wrapText="1"/>
    </xf>
    <xf numFmtId="0" fontId="0" fillId="0" borderId="0" xfId="0" applyAlignment="1">
      <alignment horizontal="center" vertical="center"/>
    </xf>
    <xf numFmtId="0" fontId="26" fillId="0" borderId="68" xfId="0" applyFont="1" applyBorder="1" applyAlignment="1">
      <alignment horizontal="center" vertical="center"/>
    </xf>
    <xf numFmtId="0" fontId="26" fillId="0" borderId="0" xfId="0" applyFont="1" applyAlignment="1">
      <alignment horizontal="center" vertical="center"/>
    </xf>
    <xf numFmtId="0" fontId="30" fillId="0" borderId="79" xfId="0" applyFont="1" applyBorder="1" applyAlignment="1">
      <alignment horizontal="center" vertical="center"/>
    </xf>
    <xf numFmtId="0" fontId="30" fillId="0" borderId="80" xfId="0" applyFont="1" applyBorder="1" applyAlignment="1">
      <alignment horizontal="center" vertical="center"/>
    </xf>
    <xf numFmtId="0" fontId="32" fillId="0" borderId="0" xfId="0" applyFont="1"/>
    <xf numFmtId="0" fontId="32" fillId="0" borderId="0" xfId="0" applyFont="1" applyAlignment="1">
      <alignment vertical="center"/>
    </xf>
    <xf numFmtId="0" fontId="32" fillId="0" borderId="59" xfId="0" applyFont="1" applyBorder="1" applyAlignment="1">
      <alignment horizontal="center" vertical="center" wrapText="1"/>
    </xf>
    <xf numFmtId="0" fontId="13" fillId="0" borderId="59" xfId="1" applyBorder="1">
      <alignment horizontal="center" vertical="center" wrapText="1"/>
    </xf>
    <xf numFmtId="166" fontId="0" fillId="0" borderId="59" xfId="0" applyNumberFormat="1" applyBorder="1" applyAlignment="1">
      <alignment vertical="center" wrapText="1"/>
    </xf>
    <xf numFmtId="0" fontId="0" fillId="0" borderId="59" xfId="0" applyBorder="1" applyAlignment="1">
      <alignment vertical="center" wrapText="1"/>
    </xf>
    <xf numFmtId="0" fontId="35" fillId="0" borderId="0" xfId="0" applyFont="1"/>
    <xf numFmtId="0" fontId="32" fillId="0" borderId="59" xfId="0" applyFont="1" applyBorder="1" applyAlignment="1">
      <alignment horizontal="center" vertical="center"/>
    </xf>
    <xf numFmtId="164" fontId="3" fillId="9" borderId="16" xfId="0" applyNumberFormat="1" applyFont="1" applyFill="1" applyBorder="1" applyAlignment="1">
      <alignment vertical="center" wrapText="1"/>
    </xf>
    <xf numFmtId="164" fontId="10" fillId="9" borderId="15" xfId="0" applyNumberFormat="1" applyFont="1" applyFill="1" applyBorder="1" applyAlignment="1">
      <alignment vertical="center" wrapText="1"/>
    </xf>
    <xf numFmtId="164" fontId="10" fillId="9" borderId="38" xfId="0" applyNumberFormat="1" applyFont="1" applyFill="1" applyBorder="1" applyAlignment="1">
      <alignment vertical="center" wrapText="1"/>
    </xf>
    <xf numFmtId="164" fontId="10" fillId="10" borderId="15" xfId="0" applyNumberFormat="1" applyFont="1" applyFill="1" applyBorder="1" applyAlignment="1">
      <alignment vertical="center" wrapText="1"/>
    </xf>
    <xf numFmtId="164" fontId="10" fillId="11" borderId="15" xfId="0" applyNumberFormat="1" applyFont="1" applyFill="1" applyBorder="1" applyAlignment="1">
      <alignment vertical="center" wrapText="1"/>
    </xf>
    <xf numFmtId="164" fontId="3" fillId="11" borderId="21" xfId="0" applyNumberFormat="1" applyFont="1" applyFill="1" applyBorder="1" applyAlignment="1">
      <alignment vertical="center" wrapText="1"/>
    </xf>
    <xf numFmtId="164" fontId="44" fillId="9" borderId="15" xfId="0" applyNumberFormat="1" applyFont="1" applyFill="1" applyBorder="1" applyAlignment="1">
      <alignment vertical="center" wrapText="1"/>
    </xf>
    <xf numFmtId="164" fontId="3" fillId="10" borderId="21" xfId="0" applyNumberFormat="1" applyFont="1" applyFill="1" applyBorder="1" applyAlignment="1">
      <alignment vertical="center" wrapText="1"/>
    </xf>
    <xf numFmtId="164" fontId="10" fillId="9" borderId="30" xfId="0" applyNumberFormat="1" applyFont="1" applyFill="1" applyBorder="1" applyAlignment="1">
      <alignment vertical="center" wrapText="1"/>
    </xf>
    <xf numFmtId="164" fontId="3" fillId="9" borderId="21" xfId="0" applyNumberFormat="1" applyFont="1" applyFill="1" applyBorder="1" applyAlignment="1">
      <alignment vertical="center" wrapText="1"/>
    </xf>
    <xf numFmtId="164" fontId="3" fillId="9" borderId="33" xfId="0" applyNumberFormat="1" applyFont="1" applyFill="1" applyBorder="1" applyAlignment="1">
      <alignment vertical="center" wrapText="1"/>
    </xf>
    <xf numFmtId="0" fontId="11" fillId="0" borderId="82" xfId="0" applyFont="1" applyBorder="1" applyAlignment="1">
      <alignment horizontal="left" vertical="center" wrapText="1"/>
    </xf>
    <xf numFmtId="164" fontId="10" fillId="11" borderId="23" xfId="0" applyNumberFormat="1" applyFont="1" applyFill="1" applyBorder="1" applyAlignment="1">
      <alignment vertical="center" wrapText="1"/>
    </xf>
    <xf numFmtId="164" fontId="3" fillId="11" borderId="26" xfId="0" applyNumberFormat="1" applyFont="1" applyFill="1" applyBorder="1" applyAlignment="1">
      <alignment vertical="center" wrapText="1"/>
    </xf>
    <xf numFmtId="164" fontId="10" fillId="11" borderId="30" xfId="0" applyNumberFormat="1" applyFont="1" applyFill="1" applyBorder="1" applyAlignment="1">
      <alignment vertical="center" wrapText="1"/>
    </xf>
    <xf numFmtId="164" fontId="10" fillId="11" borderId="38" xfId="0" applyNumberFormat="1" applyFont="1" applyFill="1" applyBorder="1" applyAlignment="1">
      <alignment vertical="center" wrapText="1"/>
    </xf>
    <xf numFmtId="164" fontId="3" fillId="11" borderId="16" xfId="0" applyNumberFormat="1" applyFont="1" applyFill="1" applyBorder="1" applyAlignment="1">
      <alignment vertical="center" wrapText="1"/>
    </xf>
    <xf numFmtId="164" fontId="46" fillId="5" borderId="15" xfId="0" applyNumberFormat="1" applyFont="1" applyFill="1" applyBorder="1" applyAlignment="1">
      <alignment vertical="center" wrapText="1"/>
    </xf>
    <xf numFmtId="164" fontId="8" fillId="5" borderId="16" xfId="0" applyNumberFormat="1" applyFont="1" applyFill="1" applyBorder="1" applyAlignment="1">
      <alignment vertical="center" wrapText="1"/>
    </xf>
    <xf numFmtId="164" fontId="3" fillId="11" borderId="33" xfId="0" applyNumberFormat="1" applyFont="1" applyFill="1" applyBorder="1" applyAlignment="1">
      <alignment vertical="center" wrapText="1"/>
    </xf>
    <xf numFmtId="164" fontId="46" fillId="12" borderId="15" xfId="0" applyNumberFormat="1" applyFont="1" applyFill="1" applyBorder="1" applyAlignment="1">
      <alignment vertical="center" wrapText="1"/>
    </xf>
    <xf numFmtId="164" fontId="10" fillId="13" borderId="15" xfId="0" applyNumberFormat="1" applyFont="1" applyFill="1" applyBorder="1" applyAlignment="1">
      <alignment vertical="center" wrapText="1"/>
    </xf>
    <xf numFmtId="164" fontId="45" fillId="13" borderId="81" xfId="0" applyNumberFormat="1" applyFont="1" applyFill="1" applyBorder="1" applyAlignment="1">
      <alignment vertical="center" wrapText="1"/>
    </xf>
    <xf numFmtId="164" fontId="8" fillId="5" borderId="21" xfId="0" applyNumberFormat="1" applyFont="1" applyFill="1" applyBorder="1" applyAlignment="1">
      <alignment vertical="center" wrapText="1"/>
    </xf>
    <xf numFmtId="164" fontId="10" fillId="13" borderId="30" xfId="0" applyNumberFormat="1" applyFont="1" applyFill="1" applyBorder="1" applyAlignment="1">
      <alignment vertical="center" wrapText="1"/>
    </xf>
    <xf numFmtId="164" fontId="10" fillId="10" borderId="30" xfId="0" applyNumberFormat="1" applyFont="1" applyFill="1" applyBorder="1" applyAlignment="1">
      <alignment vertical="center" wrapText="1"/>
    </xf>
    <xf numFmtId="164" fontId="10" fillId="10" borderId="38" xfId="0" applyNumberFormat="1" applyFont="1" applyFill="1" applyBorder="1" applyAlignment="1">
      <alignment vertical="center" wrapText="1"/>
    </xf>
    <xf numFmtId="0" fontId="11" fillId="0" borderId="83" xfId="0" applyFont="1" applyBorder="1" applyAlignment="1">
      <alignment horizontal="left" vertical="center" wrapText="1"/>
    </xf>
    <xf numFmtId="164" fontId="10" fillId="0" borderId="84" xfId="0" applyNumberFormat="1" applyFont="1" applyBorder="1" applyAlignment="1">
      <alignment vertical="center" wrapText="1"/>
    </xf>
    <xf numFmtId="164" fontId="3" fillId="11" borderId="81" xfId="0" applyNumberFormat="1" applyFont="1" applyFill="1" applyBorder="1" applyAlignment="1">
      <alignment vertical="center" wrapText="1"/>
    </xf>
    <xf numFmtId="164" fontId="3" fillId="11" borderId="73" xfId="0" applyNumberFormat="1" applyFont="1" applyFill="1" applyBorder="1" applyAlignment="1">
      <alignment vertical="center" wrapText="1"/>
    </xf>
    <xf numFmtId="164" fontId="3" fillId="14" borderId="21" xfId="0" applyNumberFormat="1" applyFont="1" applyFill="1" applyBorder="1" applyAlignment="1">
      <alignment vertical="center" wrapText="1"/>
    </xf>
    <xf numFmtId="0" fontId="11" fillId="0" borderId="85" xfId="0" applyFont="1" applyBorder="1" applyAlignment="1">
      <alignment horizontal="left" vertical="center" wrapText="1"/>
    </xf>
    <xf numFmtId="164" fontId="10" fillId="11" borderId="81" xfId="0" applyNumberFormat="1" applyFont="1" applyFill="1" applyBorder="1" applyAlignment="1">
      <alignment vertical="center" wrapText="1"/>
    </xf>
    <xf numFmtId="0" fontId="11" fillId="0" borderId="10" xfId="0" applyFont="1" applyBorder="1" applyAlignment="1">
      <alignment horizontal="left" vertical="center" wrapText="1"/>
    </xf>
    <xf numFmtId="164" fontId="3" fillId="10" borderId="16" xfId="0" applyNumberFormat="1" applyFont="1" applyFill="1" applyBorder="1" applyAlignment="1">
      <alignment vertical="center" wrapText="1"/>
    </xf>
    <xf numFmtId="164" fontId="10" fillId="11" borderId="76" xfId="0" applyNumberFormat="1" applyFont="1" applyFill="1" applyBorder="1" applyAlignment="1">
      <alignment vertical="center" wrapText="1"/>
    </xf>
    <xf numFmtId="0" fontId="10" fillId="15" borderId="15" xfId="0" applyFont="1" applyFill="1" applyBorder="1" applyAlignment="1">
      <alignment vertical="center" wrapText="1"/>
    </xf>
    <xf numFmtId="0" fontId="10" fillId="16" borderId="15" xfId="0" applyFont="1" applyFill="1" applyBorder="1" applyAlignment="1">
      <alignment vertical="center" wrapText="1"/>
    </xf>
    <xf numFmtId="0" fontId="10" fillId="15" borderId="81" xfId="0" applyFont="1" applyFill="1" applyBorder="1" applyAlignment="1">
      <alignment vertical="center" wrapText="1"/>
    </xf>
    <xf numFmtId="0" fontId="0" fillId="5" borderId="0" xfId="0" applyFill="1"/>
    <xf numFmtId="0" fontId="13" fillId="5" borderId="59" xfId="1" applyFill="1" applyBorder="1">
      <alignment horizontal="center" vertical="center" wrapText="1"/>
    </xf>
    <xf numFmtId="166" fontId="0" fillId="5" borderId="59" xfId="0" applyNumberFormat="1" applyFill="1" applyBorder="1" applyAlignment="1">
      <alignment vertical="center" wrapText="1"/>
    </xf>
    <xf numFmtId="0" fontId="0" fillId="5" borderId="59" xfId="0" applyFill="1" applyBorder="1" applyAlignment="1">
      <alignment vertical="center" wrapText="1"/>
    </xf>
    <xf numFmtId="0" fontId="10" fillId="17" borderId="15" xfId="0" applyFont="1" applyFill="1" applyBorder="1" applyAlignment="1">
      <alignment vertical="center" wrapText="1"/>
    </xf>
    <xf numFmtId="0" fontId="11" fillId="0" borderId="86" xfId="0" applyFont="1" applyBorder="1" applyAlignment="1">
      <alignment horizontal="left" vertical="center" wrapText="1"/>
    </xf>
    <xf numFmtId="0" fontId="3" fillId="9" borderId="81" xfId="0" applyFont="1" applyFill="1" applyBorder="1"/>
    <xf numFmtId="0" fontId="11" fillId="0" borderId="87" xfId="0" applyFont="1" applyBorder="1" applyAlignment="1">
      <alignment horizontal="left" vertical="center" wrapText="1"/>
    </xf>
    <xf numFmtId="164" fontId="3" fillId="9" borderId="81" xfId="0" applyNumberFormat="1" applyFont="1" applyFill="1" applyBorder="1" applyAlignment="1">
      <alignment vertical="center" wrapText="1"/>
    </xf>
    <xf numFmtId="0" fontId="49" fillId="0" borderId="1" xfId="1" applyFont="1" applyBorder="1" applyAlignment="1">
      <alignment vertical="center"/>
    </xf>
    <xf numFmtId="0" fontId="50" fillId="5" borderId="1" xfId="1" applyFont="1" applyFill="1" applyBorder="1" applyAlignment="1">
      <alignment vertical="center"/>
    </xf>
    <xf numFmtId="0" fontId="49" fillId="0" borderId="88" xfId="1" applyFont="1" applyBorder="1" applyAlignment="1">
      <alignment vertical="center"/>
    </xf>
    <xf numFmtId="164" fontId="10" fillId="9" borderId="23" xfId="0" applyNumberFormat="1" applyFont="1" applyFill="1" applyBorder="1" applyAlignment="1">
      <alignment vertical="center" wrapText="1"/>
    </xf>
    <xf numFmtId="164" fontId="3" fillId="9" borderId="26" xfId="0" applyNumberFormat="1" applyFont="1" applyFill="1" applyBorder="1" applyAlignment="1">
      <alignment vertical="center" wrapText="1"/>
    </xf>
    <xf numFmtId="164" fontId="8" fillId="9" borderId="33" xfId="0" applyNumberFormat="1" applyFont="1" applyFill="1" applyBorder="1" applyAlignment="1">
      <alignment vertical="center" wrapText="1"/>
    </xf>
    <xf numFmtId="164" fontId="10" fillId="9" borderId="40" xfId="0" applyNumberFormat="1" applyFont="1" applyFill="1" applyBorder="1" applyAlignment="1">
      <alignment vertical="center" wrapText="1"/>
    </xf>
    <xf numFmtId="164" fontId="46" fillId="9" borderId="15" xfId="0" applyNumberFormat="1" applyFont="1" applyFill="1" applyBorder="1" applyAlignment="1">
      <alignment vertical="center" wrapText="1"/>
    </xf>
    <xf numFmtId="0" fontId="3" fillId="9" borderId="89" xfId="0" applyFont="1" applyFill="1" applyBorder="1"/>
    <xf numFmtId="0" fontId="10" fillId="15" borderId="59" xfId="0" applyFont="1" applyFill="1" applyBorder="1" applyAlignment="1">
      <alignment vertical="center" wrapText="1"/>
    </xf>
    <xf numFmtId="164" fontId="10" fillId="0" borderId="59" xfId="0" applyNumberFormat="1" applyFont="1" applyBorder="1" applyAlignment="1">
      <alignment vertical="center" wrapText="1"/>
    </xf>
    <xf numFmtId="164" fontId="3" fillId="0" borderId="33" xfId="0" applyNumberFormat="1" applyFont="1" applyBorder="1" applyAlignment="1">
      <alignment vertical="center" wrapText="1"/>
    </xf>
    <xf numFmtId="0" fontId="51" fillId="5" borderId="1" xfId="1" applyFont="1" applyFill="1" applyBorder="1" applyAlignment="1">
      <alignment vertical="center"/>
    </xf>
    <xf numFmtId="0" fontId="49" fillId="18" borderId="32" xfId="1" applyFont="1" applyFill="1" applyBorder="1" applyAlignment="1">
      <alignment vertical="center"/>
    </xf>
    <xf numFmtId="0" fontId="49" fillId="18" borderId="1" xfId="1" applyFont="1" applyFill="1" applyBorder="1" applyAlignment="1">
      <alignment vertical="center"/>
    </xf>
    <xf numFmtId="0" fontId="18" fillId="11" borderId="44" xfId="1" applyFont="1" applyFill="1" applyBorder="1" applyAlignment="1"/>
    <xf numFmtId="0" fontId="52" fillId="19" borderId="1" xfId="1" applyFont="1" applyFill="1" applyBorder="1" applyAlignment="1">
      <alignment vertical="center"/>
    </xf>
    <xf numFmtId="0" fontId="52" fillId="5" borderId="1" xfId="1" applyFont="1" applyFill="1" applyBorder="1" applyAlignment="1">
      <alignment vertical="center"/>
    </xf>
    <xf numFmtId="0" fontId="8" fillId="0" borderId="52" xfId="0" applyFont="1" applyBorder="1" applyAlignment="1">
      <alignment horizontal="center" vertical="center" wrapText="1"/>
    </xf>
    <xf numFmtId="0" fontId="0" fillId="0" borderId="14" xfId="0" applyBorder="1"/>
    <xf numFmtId="0" fontId="7" fillId="0" borderId="0" xfId="0" applyFont="1" applyAlignment="1">
      <alignment horizontal="center" vertical="center"/>
    </xf>
    <xf numFmtId="0" fontId="3" fillId="0" borderId="0" xfId="0" applyFont="1"/>
    <xf numFmtId="0" fontId="3" fillId="0" borderId="0" xfId="0" applyFont="1" applyAlignment="1">
      <alignment horizontal="left"/>
    </xf>
    <xf numFmtId="0" fontId="13" fillId="0" borderId="20" xfId="1" applyBorder="1">
      <alignment horizontal="center" vertical="center" wrapText="1"/>
    </xf>
    <xf numFmtId="0" fontId="0" fillId="0" borderId="20" xfId="0" applyBorder="1"/>
    <xf numFmtId="0" fontId="13" fillId="0" borderId="19" xfId="1" applyBorder="1">
      <alignment horizontal="center" vertical="center" wrapText="1"/>
    </xf>
    <xf numFmtId="0" fontId="0" fillId="0" borderId="19" xfId="0" applyBorder="1"/>
    <xf numFmtId="0" fontId="19" fillId="0" borderId="0" xfId="0" applyFont="1" applyAlignment="1">
      <alignment horizontal="left" vertical="center" wrapText="1"/>
    </xf>
    <xf numFmtId="0" fontId="12" fillId="0" borderId="19" xfId="2" applyBorder="1">
      <alignment horizontal="center" vertical="center" wrapText="1"/>
    </xf>
    <xf numFmtId="0" fontId="13" fillId="0" borderId="36" xfId="1" applyBorder="1">
      <alignment horizontal="center" vertical="center" wrapText="1"/>
    </xf>
    <xf numFmtId="0" fontId="0" fillId="0" borderId="36" xfId="0" applyBorder="1"/>
    <xf numFmtId="0" fontId="8" fillId="0" borderId="51" xfId="0" applyFont="1" applyBorder="1" applyAlignment="1">
      <alignment horizontal="center" vertical="center" wrapText="1"/>
    </xf>
    <xf numFmtId="0" fontId="0" fillId="0" borderId="9" xfId="0" applyBorder="1"/>
    <xf numFmtId="0" fontId="0" fillId="0" borderId="8" xfId="0" applyBorder="1"/>
    <xf numFmtId="0" fontId="0" fillId="0" borderId="10" xfId="0" applyBorder="1"/>
    <xf numFmtId="0" fontId="0" fillId="0" borderId="6" xfId="0" applyBorder="1"/>
    <xf numFmtId="0" fontId="8" fillId="0" borderId="50" xfId="0" applyFont="1" applyBorder="1" applyAlignment="1">
      <alignment horizontal="center" vertical="center" wrapText="1"/>
    </xf>
    <xf numFmtId="0" fontId="0" fillId="0" borderId="13" xfId="0" applyBorder="1"/>
    <xf numFmtId="0" fontId="13" fillId="0" borderId="42" xfId="1" applyBorder="1">
      <alignment horizontal="center" vertical="center" wrapText="1"/>
    </xf>
    <xf numFmtId="0" fontId="0" fillId="0" borderId="48" xfId="0" applyBorder="1"/>
    <xf numFmtId="0" fontId="0" fillId="0" borderId="49" xfId="0" applyBorder="1"/>
    <xf numFmtId="20" fontId="27" fillId="4" borderId="55" xfId="0" applyNumberFormat="1" applyFont="1" applyFill="1" applyBorder="1" applyAlignment="1">
      <alignment horizontal="center" vertical="center" wrapText="1" readingOrder="1"/>
    </xf>
    <xf numFmtId="20" fontId="27" fillId="5" borderId="55" xfId="0" applyNumberFormat="1" applyFont="1" applyFill="1" applyBorder="1" applyAlignment="1">
      <alignment horizontal="left" vertical="top" wrapText="1" readingOrder="1"/>
    </xf>
    <xf numFmtId="20" fontId="27" fillId="6" borderId="57" xfId="0" applyNumberFormat="1" applyFont="1" applyFill="1" applyBorder="1" applyAlignment="1">
      <alignment horizontal="center" vertical="center" wrapText="1" readingOrder="1"/>
    </xf>
    <xf numFmtId="20" fontId="27" fillId="6" borderId="71" xfId="0" applyNumberFormat="1" applyFont="1" applyFill="1" applyBorder="1" applyAlignment="1">
      <alignment horizontal="center" vertical="center" wrapText="1" readingOrder="1"/>
    </xf>
    <xf numFmtId="20" fontId="27" fillId="4" borderId="72" xfId="0" applyNumberFormat="1" applyFont="1" applyFill="1" applyBorder="1" applyAlignment="1">
      <alignment horizontal="center" vertical="center" wrapText="1" readingOrder="1"/>
    </xf>
    <xf numFmtId="20" fontId="27" fillId="4" borderId="73" xfId="0" applyNumberFormat="1" applyFont="1" applyFill="1" applyBorder="1" applyAlignment="1">
      <alignment horizontal="center" vertical="center" wrapText="1" readingOrder="1"/>
    </xf>
    <xf numFmtId="20" fontId="27" fillId="4" borderId="74" xfId="0" applyNumberFormat="1" applyFont="1" applyFill="1" applyBorder="1" applyAlignment="1">
      <alignment horizontal="center" vertical="center" wrapText="1" readingOrder="1"/>
    </xf>
    <xf numFmtId="20" fontId="27" fillId="4" borderId="75" xfId="0" applyNumberFormat="1" applyFont="1" applyFill="1" applyBorder="1" applyAlignment="1">
      <alignment horizontal="center" vertical="center" wrapText="1" readingOrder="1"/>
    </xf>
    <xf numFmtId="20" fontId="27" fillId="4" borderId="76" xfId="0" applyNumberFormat="1" applyFont="1" applyFill="1" applyBorder="1" applyAlignment="1">
      <alignment horizontal="center" vertical="center" wrapText="1" readingOrder="1"/>
    </xf>
    <xf numFmtId="20" fontId="27" fillId="7" borderId="77" xfId="0" applyNumberFormat="1" applyFont="1" applyFill="1" applyBorder="1" applyAlignment="1">
      <alignment horizontal="left" vertical="center" wrapText="1" readingOrder="1"/>
    </xf>
    <xf numFmtId="20" fontId="27" fillId="7" borderId="71" xfId="0" applyNumberFormat="1" applyFont="1" applyFill="1" applyBorder="1" applyAlignment="1">
      <alignment horizontal="left" vertical="center" wrapText="1" readingOrder="1"/>
    </xf>
    <xf numFmtId="20" fontId="27" fillId="7" borderId="78" xfId="0" applyNumberFormat="1" applyFont="1" applyFill="1" applyBorder="1" applyAlignment="1">
      <alignment horizontal="left" vertical="center" wrapText="1" readingOrder="1"/>
    </xf>
    <xf numFmtId="20" fontId="27" fillId="5" borderId="57" xfId="0" applyNumberFormat="1" applyFont="1" applyFill="1" applyBorder="1" applyAlignment="1">
      <alignment horizontal="left" vertical="center" wrapText="1" readingOrder="1"/>
    </xf>
    <xf numFmtId="20" fontId="27" fillId="5" borderId="71" xfId="0" applyNumberFormat="1" applyFont="1" applyFill="1" applyBorder="1" applyAlignment="1">
      <alignment horizontal="left" vertical="center" wrapText="1" readingOrder="1"/>
    </xf>
    <xf numFmtId="20" fontId="27" fillId="5" borderId="78" xfId="0" applyNumberFormat="1" applyFont="1" applyFill="1" applyBorder="1" applyAlignment="1">
      <alignment horizontal="left" vertical="center" wrapText="1" readingOrder="1"/>
    </xf>
    <xf numFmtId="20" fontId="29" fillId="5" borderId="55" xfId="0" applyNumberFormat="1" applyFont="1" applyFill="1" applyBorder="1" applyAlignment="1">
      <alignment horizontal="left" vertical="center" wrapText="1" readingOrder="1"/>
    </xf>
    <xf numFmtId="20" fontId="29" fillId="6" borderId="57" xfId="0" applyNumberFormat="1" applyFont="1" applyFill="1" applyBorder="1" applyAlignment="1">
      <alignment horizontal="center" vertical="center" wrapText="1" readingOrder="1"/>
    </xf>
    <xf numFmtId="20" fontId="29" fillId="6" borderId="71" xfId="0" applyNumberFormat="1" applyFont="1" applyFill="1" applyBorder="1" applyAlignment="1">
      <alignment horizontal="center" vertical="center" wrapText="1" readingOrder="1"/>
    </xf>
    <xf numFmtId="20" fontId="29" fillId="6" borderId="78" xfId="0" applyNumberFormat="1" applyFont="1" applyFill="1" applyBorder="1" applyAlignment="1">
      <alignment horizontal="center" vertical="center" wrapText="1" readingOrder="1"/>
    </xf>
    <xf numFmtId="20" fontId="29" fillId="5" borderId="57" xfId="0" applyNumberFormat="1" applyFont="1" applyFill="1" applyBorder="1" applyAlignment="1">
      <alignment horizontal="center" vertical="top" wrapText="1" readingOrder="1"/>
    </xf>
    <xf numFmtId="20" fontId="29" fillId="5" borderId="71" xfId="0" applyNumberFormat="1" applyFont="1" applyFill="1" applyBorder="1" applyAlignment="1">
      <alignment horizontal="center" vertical="top" wrapText="1" readingOrder="1"/>
    </xf>
    <xf numFmtId="20" fontId="29" fillId="5" borderId="78" xfId="0" applyNumberFormat="1" applyFont="1" applyFill="1" applyBorder="1" applyAlignment="1">
      <alignment horizontal="center" vertical="top" wrapText="1" readingOrder="1"/>
    </xf>
    <xf numFmtId="0" fontId="0" fillId="8" borderId="0" xfId="0" applyFill="1" applyAlignment="1">
      <alignment horizontal="center" vertical="top" wrapText="1"/>
    </xf>
    <xf numFmtId="0" fontId="31" fillId="4" borderId="0" xfId="0" applyFont="1" applyFill="1" applyAlignment="1">
      <alignment horizontal="center" vertical="center"/>
    </xf>
    <xf numFmtId="0" fontId="0" fillId="4" borderId="0" xfId="0" applyFill="1" applyAlignment="1">
      <alignment horizontal="center" vertical="center"/>
    </xf>
    <xf numFmtId="0" fontId="22" fillId="0" borderId="0" xfId="0" applyFont="1" applyAlignment="1">
      <alignment horizontal="center" vertical="center"/>
    </xf>
    <xf numFmtId="0" fontId="22" fillId="0" borderId="2" xfId="0" applyFont="1" applyBorder="1" applyAlignment="1">
      <alignment horizontal="center" vertical="center"/>
    </xf>
    <xf numFmtId="0" fontId="0" fillId="0" borderId="53" xfId="0" applyBorder="1" applyAlignment="1">
      <alignment horizontal="center" vertical="center"/>
    </xf>
    <xf numFmtId="0" fontId="0" fillId="0" borderId="55" xfId="0" applyBorder="1" applyAlignment="1">
      <alignment horizontal="center" vertical="center"/>
    </xf>
    <xf numFmtId="0" fontId="0" fillId="0" borderId="57" xfId="0" applyBorder="1" applyAlignment="1">
      <alignment horizontal="center" vertical="center"/>
    </xf>
    <xf numFmtId="0" fontId="0" fillId="0" borderId="60" xfId="0" applyBorder="1" applyAlignment="1">
      <alignment horizontal="center" vertical="center"/>
    </xf>
    <xf numFmtId="0" fontId="0" fillId="0" borderId="61" xfId="0" applyBorder="1" applyAlignment="1">
      <alignment horizontal="center" vertical="center"/>
    </xf>
    <xf numFmtId="0" fontId="0" fillId="0" borderId="62" xfId="0" applyBorder="1" applyAlignment="1">
      <alignment horizontal="center" vertical="center"/>
    </xf>
    <xf numFmtId="0" fontId="0" fillId="0" borderId="0" xfId="0" applyAlignment="1">
      <alignment horizontal="left" vertical="top" wrapText="1"/>
    </xf>
    <xf numFmtId="0" fontId="0" fillId="0" borderId="59" xfId="0" applyBorder="1" applyAlignment="1">
      <alignment horizontal="center" vertical="center" wrapText="1"/>
    </xf>
    <xf numFmtId="0" fontId="34" fillId="0" borderId="59" xfId="0" applyFont="1" applyBorder="1" applyAlignment="1">
      <alignment horizontal="center"/>
    </xf>
    <xf numFmtId="0" fontId="32" fillId="0" borderId="59" xfId="0" applyFont="1" applyBorder="1" applyAlignment="1">
      <alignment horizontal="center"/>
    </xf>
    <xf numFmtId="0" fontId="0" fillId="0" borderId="59" xfId="0" applyBorder="1" applyAlignment="1">
      <alignment horizontal="center"/>
    </xf>
  </cellXfs>
  <cellStyles count="3">
    <cellStyle name="Link" xfId="1" builtinId="8"/>
    <cellStyle name="Normal - Center" xfId="2" xr:uid="{00000000-0005-0000-0000-000002000000}"/>
    <cellStyle name="Standard" xfId="0" builtinId="0"/>
  </cellStyles>
  <dxfs count="0"/>
  <tableStyles count="0" defaultTableStyle="TableStyleMedium2" defaultPivotStyle="PivotStyleLight16"/>
  <colors>
    <mruColors>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121088</xdr:colOff>
      <xdr:row>266</xdr:row>
      <xdr:rowOff>10583</xdr:rowOff>
    </xdr:from>
    <xdr:to>
      <xdr:col>1</xdr:col>
      <xdr:colOff>124414</xdr:colOff>
      <xdr:row>269</xdr:row>
      <xdr:rowOff>2796</xdr:rowOff>
    </xdr:to>
    <xdr:pic>
      <xdr:nvPicPr>
        <xdr:cNvPr id="3" name="Pictur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121088" y="68285783"/>
          <a:ext cx="1581301" cy="906613"/>
        </a:xfrm>
        <a:prstGeom prst="rect">
          <a:avLst/>
        </a:prstGeom>
        <a:ln>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181568</xdr:colOff>
      <xdr:row>52</xdr:row>
      <xdr:rowOff>16314</xdr:rowOff>
    </xdr:from>
    <xdr:to>
      <xdr:col>0</xdr:col>
      <xdr:colOff>1839730</xdr:colOff>
      <xdr:row>53</xdr:row>
      <xdr:rowOff>178239</xdr:rowOff>
    </xdr:to>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181568" y="12487714"/>
          <a:ext cx="1661337" cy="952500"/>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17" Type="http://schemas.openxmlformats.org/officeDocument/2006/relationships/hyperlink" Target="https://www.churchofjesuschrist.org/study/manual/old-testament-seminary-manual-2026/28-2-kings-16-25/282-2-kings-21-23" TargetMode="External"/><Relationship Id="rId21" Type="http://schemas.openxmlformats.org/officeDocument/2006/relationships/hyperlink" Target="https://www.churchofjesuschrist.org/study/manual/old-testament-seminary-manual-2026/06-moses-7/061-moses-7" TargetMode="External"/><Relationship Id="rId42" Type="http://schemas.openxmlformats.org/officeDocument/2006/relationships/hyperlink" Target="https://www.churchofjesuschrist.org/study/manual/old-testament-seminary-manual-2026/10-genesis-24-33/104-genesis-29-33" TargetMode="External"/><Relationship Id="rId63" Type="http://schemas.openxmlformats.org/officeDocument/2006/relationships/hyperlink" Target="https://www.churchofjesuschrist.org/study/manual/old-testament-seminary-manual-2026/15-exodus-14-18/152-exodus-15-17" TargetMode="External"/><Relationship Id="rId84" Type="http://schemas.openxmlformats.org/officeDocument/2006/relationships/hyperlink" Target="https://www.churchofjesuschrist.org/study/manual/old-testament-seminary-manual-2026/20-joshua-1-24/202-joshua-2-4" TargetMode="External"/><Relationship Id="rId138" Type="http://schemas.openxmlformats.org/officeDocument/2006/relationships/hyperlink" Target="https://www.churchofjesuschrist.org/study/manual/old-testament-seminary-manual-2026/33-psalms-1-46/334-psalm-24" TargetMode="External"/><Relationship Id="rId159" Type="http://schemas.openxmlformats.org/officeDocument/2006/relationships/hyperlink" Target="https://www.churchofjesuschrist.org/study/manual/old-testament-seminary-manual-2026/39-isaiah-40-49/391-isaiah-40-43" TargetMode="External"/><Relationship Id="rId170" Type="http://schemas.openxmlformats.org/officeDocument/2006/relationships/hyperlink" Target="https://www.churchofjesuschrist.org/study/manual/old-testament-seminary-manual-2026/41-isaiah-58-66/412-isaiah-58-13-14" TargetMode="External"/><Relationship Id="rId191" Type="http://schemas.openxmlformats.org/officeDocument/2006/relationships/hyperlink" Target="https://www.churchofjesuschrist.org/study/manual/old-testament-seminary-manual-2026/45-daniel/453-daniel-3" TargetMode="External"/><Relationship Id="rId205" Type="http://schemas.openxmlformats.org/officeDocument/2006/relationships/hyperlink" Target="https://www.churchofjesuschrist.org/study/manual/old-testament-seminary-manual-2026/49-haggai-zechariah/491-haggai" TargetMode="External"/><Relationship Id="rId226" Type="http://schemas.openxmlformats.org/officeDocument/2006/relationships/hyperlink" Target="https://www.churchofjesuschrist.org/study/manual/old-testament-seminary-manual-2026/21-judges-2-16/212-judges-6-8" TargetMode="External"/><Relationship Id="rId107" Type="http://schemas.openxmlformats.org/officeDocument/2006/relationships/hyperlink" Target="https://www.churchofjesuschrist.org/study/manual/old-testament-seminary-manual-2026/25-2-samuel-1-kings/254-assess-your-learning-5" TargetMode="External"/><Relationship Id="rId11" Type="http://schemas.openxmlformats.org/officeDocument/2006/relationships/hyperlink" Target="https://www.churchofjesuschrist.org/study/manual/old-testament-seminary-manual-2026/03-genesis-1-2-moses-2-3-abraham-4-5/032-genesis-1" TargetMode="External"/><Relationship Id="rId32" Type="http://schemas.openxmlformats.org/officeDocument/2006/relationships/hyperlink" Target="https://www.churchofjesuschrist.org/study/manual/old-testament-seminary-manual-2026/08-genesis-12-17-abraham-1-2/083-abraham-2" TargetMode="External"/><Relationship Id="rId53" Type="http://schemas.openxmlformats.org/officeDocument/2006/relationships/hyperlink" Target="https://www.churchofjesuschrist.org/study/manual/old-testament-seminary-manual-2026/13-exodus-1-6/133-exodus-5-6" TargetMode="External"/><Relationship Id="rId74" Type="http://schemas.openxmlformats.org/officeDocument/2006/relationships/hyperlink" Target="https://www.churchofjesuschrist.org/study/manual/old-testament-seminary-manual-2026/17-exodus-35-40-leviticus-1-4-16-19/174-assess-your-learning-3" TargetMode="External"/><Relationship Id="rId128" Type="http://schemas.openxmlformats.org/officeDocument/2006/relationships/hyperlink" Target="https://www.churchofjesuschrist.org/study/manual/old-testament-seminary-manual-2026/31-esther/312-esther-2" TargetMode="External"/><Relationship Id="rId149" Type="http://schemas.openxmlformats.org/officeDocument/2006/relationships/hyperlink" Target="https://www.churchofjesuschrist.org/study/manual/old-testament-seminary-manual-2026/36-proverbs-ecclesiastes/363-ecclesiastes" TargetMode="External"/><Relationship Id="rId5" Type="http://schemas.openxmlformats.org/officeDocument/2006/relationships/hyperlink" Target="https://www.churchofjesuschrist.org/study/manual/old-testament-seminary-manual-2026/02-moses-1-abraham-3/020-overview" TargetMode="External"/><Relationship Id="rId95" Type="http://schemas.openxmlformats.org/officeDocument/2006/relationships/hyperlink" Target="https://www.churchofjesuschrist.org/study/manual/old-testament-seminary-manual-2026/23-1-samuel-8-16/231-1-samuel-8" TargetMode="External"/><Relationship Id="rId160" Type="http://schemas.openxmlformats.org/officeDocument/2006/relationships/hyperlink" Target="https://www.churchofjesuschrist.org/study/manual/old-testament-seminary-manual-2026/39-isaiah-40-49/390-overview" TargetMode="External"/><Relationship Id="rId181" Type="http://schemas.openxmlformats.org/officeDocument/2006/relationships/hyperlink" Target="https://www.churchofjesuschrist.org/study/manual/old-testament-seminary-manual-2026/43-jeremiah-lamentations/433-lamentations" TargetMode="External"/><Relationship Id="rId216" Type="http://schemas.openxmlformats.org/officeDocument/2006/relationships/hyperlink" Target="https://www.churchofjesuschrist.org/study/manual/old-testament-seminary-manual-2026/08-genesis-12-17-abraham-1-2/083-abraham-2" TargetMode="External"/><Relationship Id="rId22" Type="http://schemas.openxmlformats.org/officeDocument/2006/relationships/hyperlink" Target="https://www.churchofjesuschrist.org/study/manual/old-testament-seminary-manual-2026/06-moses-7/060-overview" TargetMode="External"/><Relationship Id="rId43" Type="http://schemas.openxmlformats.org/officeDocument/2006/relationships/hyperlink" Target="https://www.churchofjesuschrist.org/study/manual/old-testament-seminary-manual-2026/11-genesis-37-41/111-genesis-37-41" TargetMode="External"/><Relationship Id="rId64" Type="http://schemas.openxmlformats.org/officeDocument/2006/relationships/hyperlink" Target="https://www.churchofjesuschrist.org/study/manual/old-testament-seminary-manual-2026/15-exodus-14-18/153-exodus-16" TargetMode="External"/><Relationship Id="rId118" Type="http://schemas.openxmlformats.org/officeDocument/2006/relationships/hyperlink" Target="https://www.churchofjesuschrist.org/study/manual/old-testament-seminary-manual-2026/28-2-kings-16-25/283-2-kings-17-25" TargetMode="External"/><Relationship Id="rId139" Type="http://schemas.openxmlformats.org/officeDocument/2006/relationships/hyperlink" Target="https://www.churchofjesuschrist.org/study/manual/old-testament-seminary-manual-2026/34-psalms-49-86/341-psalm-51" TargetMode="External"/><Relationship Id="rId85" Type="http://schemas.openxmlformats.org/officeDocument/2006/relationships/hyperlink" Target="https://www.churchofjesuschrist.org/study/manual/old-testament-seminary-manual-2026/20-joshua-1-24/203-joshua-23-24" TargetMode="External"/><Relationship Id="rId150" Type="http://schemas.openxmlformats.org/officeDocument/2006/relationships/hyperlink" Target="https://www.churchofjesuschrist.org/study/manual/old-testament-seminary-manual-2026/36-proverbs-ecclesiastes/364-assess-your-learning-7" TargetMode="External"/><Relationship Id="rId171" Type="http://schemas.openxmlformats.org/officeDocument/2006/relationships/hyperlink" Target="https://www.churchofjesuschrist.org/study/manual/old-testament-seminary-manual-2026/41-isaiah-58-66/413-isaiah-61" TargetMode="External"/><Relationship Id="rId192" Type="http://schemas.openxmlformats.org/officeDocument/2006/relationships/hyperlink" Target="https://www.churchofjesuschrist.org/study/manual/old-testament-seminary-manual-2026/45-daniel/454-daniel-6" TargetMode="External"/><Relationship Id="rId206" Type="http://schemas.openxmlformats.org/officeDocument/2006/relationships/hyperlink" Target="https://www.churchofjesuschrist.org/study/manual/old-testament-seminary-manual-2026/49-haggai-zechariah/490-overview" TargetMode="External"/><Relationship Id="rId227" Type="http://schemas.openxmlformats.org/officeDocument/2006/relationships/hyperlink" Target="https://www.churchofjesuschrist.org/study/manual/old-testament-seminary-manual-2026/21-judges-2-16/213-assess-your-learning-4" TargetMode="External"/><Relationship Id="rId12" Type="http://schemas.openxmlformats.org/officeDocument/2006/relationships/hyperlink" Target="https://www.churchofjesuschrist.org/study/manual/old-testament-seminary-manual-2026/03-genesis-1-2-moses-2-3-abraham-4-5/033-genesis-1-2" TargetMode="External"/><Relationship Id="rId33" Type="http://schemas.openxmlformats.org/officeDocument/2006/relationships/hyperlink" Target="https://www.churchofjesuschrist.org/study/manual/old-testament-seminary-manual-2026/09-genesis-18-23/091-genesis-15-18-21" TargetMode="External"/><Relationship Id="rId108" Type="http://schemas.openxmlformats.org/officeDocument/2006/relationships/hyperlink" Target="https://www.churchofjesuschrist.org/study/manual/old-testament-seminary-manual-2026/26-1-kings-12-22/261-1-kings-17" TargetMode="External"/><Relationship Id="rId129" Type="http://schemas.openxmlformats.org/officeDocument/2006/relationships/hyperlink" Target="https://www.churchofjesuschrist.org/study/manual/old-testament-seminary-manual-2026/31-esther/313-assess-your-learning-6" TargetMode="External"/><Relationship Id="rId54" Type="http://schemas.openxmlformats.org/officeDocument/2006/relationships/hyperlink" Target="https://www.churchofjesuschrist.org/study/manual/old-testament-seminary-manual-2026/71-easter/711-easter" TargetMode="External"/><Relationship Id="rId75" Type="http://schemas.openxmlformats.org/officeDocument/2006/relationships/hyperlink" Target="https://www.churchofjesuschrist.org/study/manual/old-testament-seminary-manual-2026/18-numbers-11-14-21/181-numbers-11-14" TargetMode="External"/><Relationship Id="rId96" Type="http://schemas.openxmlformats.org/officeDocument/2006/relationships/hyperlink" Target="https://www.churchofjesuschrist.org/study/manual/old-testament-seminary-manual-2026/23-1-samuel-8-16/230-overview" TargetMode="External"/><Relationship Id="rId140" Type="http://schemas.openxmlformats.org/officeDocument/2006/relationships/hyperlink" Target="https://www.churchofjesuschrist.org/study/manual/old-testament-seminary-manual-2026/34-psalms-49-86/340-overview" TargetMode="External"/><Relationship Id="rId161" Type="http://schemas.openxmlformats.org/officeDocument/2006/relationships/hyperlink" Target="https://www.churchofjesuschrist.org/study/manual/old-testament-seminary-manual-2026/39-isaiah-40-49/392-isaiah-44-47" TargetMode="External"/><Relationship Id="rId182" Type="http://schemas.openxmlformats.org/officeDocument/2006/relationships/hyperlink" Target="https://www.churchofjesuschrist.org/study/manual/old-testament-seminary-manual-2026/43-jeremiah-lamentations/434-doctrinal-mastery-practice-9" TargetMode="External"/><Relationship Id="rId217" Type="http://schemas.openxmlformats.org/officeDocument/2006/relationships/hyperlink" Target="https://www.churchofjesuschrist.org/study/manual/old-testament-seminary-manual-2026/14-exodus-7-13/141-exodus-7-11" TargetMode="External"/><Relationship Id="rId6" Type="http://schemas.openxmlformats.org/officeDocument/2006/relationships/hyperlink" Target="https://www.churchofjesuschrist.org/study/manual/old-testament-seminary-manual-2026/02-moses-1-abraham-3/022-moses-1" TargetMode="External"/><Relationship Id="rId23" Type="http://schemas.openxmlformats.org/officeDocument/2006/relationships/hyperlink" Target="https://www.churchofjesuschrist.org/study/manual/old-testament-seminary-manual-2026/06-moses-7/062-moses-7" TargetMode="External"/><Relationship Id="rId119" Type="http://schemas.openxmlformats.org/officeDocument/2006/relationships/hyperlink" Target="https://www.churchofjesuschrist.org/study/manual/old-testament-seminary-manual-2026/28-2-kings-16-25/284-doctrinal-mastery-6" TargetMode="External"/><Relationship Id="rId44" Type="http://schemas.openxmlformats.org/officeDocument/2006/relationships/hyperlink" Target="https://www.churchofjesuschrist.org/study/manual/old-testament-seminary-manual-2026/11-genesis-37-41/110-overview" TargetMode="External"/><Relationship Id="rId65" Type="http://schemas.openxmlformats.org/officeDocument/2006/relationships/hyperlink" Target="https://www.churchofjesuschrist.org/study/manual/old-testament-seminary-manual-2026/16-exodus-19-20-24-31-34/161-exodus-19" TargetMode="External"/><Relationship Id="rId86" Type="http://schemas.openxmlformats.org/officeDocument/2006/relationships/hyperlink" Target="https://www.churchofjesuschrist.org/study/manual/old-testament-seminary-manual-2026/20-joshua-1-24/204-doctrinal-mastery-practice-4" TargetMode="External"/><Relationship Id="rId130" Type="http://schemas.openxmlformats.org/officeDocument/2006/relationships/hyperlink" Target="https://www.churchofjesuschrist.org/study/manual/old-testament-seminary-manual-2026/32-job/321-job-1-13" TargetMode="External"/><Relationship Id="rId151" Type="http://schemas.openxmlformats.org/officeDocument/2006/relationships/hyperlink" Target="https://www.churchofjesuschrist.org/study/manual/old-testament-seminary-manual-2026/37-isaiah-1-12/371-intro-to-isaiah" TargetMode="External"/><Relationship Id="rId172" Type="http://schemas.openxmlformats.org/officeDocument/2006/relationships/hyperlink" Target="https://www.churchofjesuschrist.org/study/manual/old-testament-seminary-manual-2026/41-isaiah-58-66/414-isaiah-60-66" TargetMode="External"/><Relationship Id="rId193" Type="http://schemas.openxmlformats.org/officeDocument/2006/relationships/hyperlink" Target="https://www.churchofjesuschrist.org/study/manual/old-testament-seminary-manual-2026/46-hosea-joel/461-hosea" TargetMode="External"/><Relationship Id="rId207" Type="http://schemas.openxmlformats.org/officeDocument/2006/relationships/hyperlink" Target="https://www.churchofjesuschrist.org/study/manual/old-testament-seminary-manual-2026/49-haggai-zechariah/492-zechariah-1-8" TargetMode="External"/><Relationship Id="rId228" Type="http://schemas.openxmlformats.org/officeDocument/2006/relationships/hyperlink" Target="https://www.churchofjesuschrist.org/study/manual/old-testament-seminary-manual-2026/22-ruth-1-samuel-1-7/221-ruth-1-4" TargetMode="External"/><Relationship Id="rId13" Type="http://schemas.openxmlformats.org/officeDocument/2006/relationships/hyperlink" Target="https://www.churchofjesuschrist.org/study/manual/old-testament-seminary-manual-2026/04-genesis-3-4-moses-4-5/041-moses-4" TargetMode="External"/><Relationship Id="rId109" Type="http://schemas.openxmlformats.org/officeDocument/2006/relationships/hyperlink" Target="https://www.churchofjesuschrist.org/study/manual/old-testament-seminary-manual-2026/26-1-kings-12-22/260-overview" TargetMode="External"/><Relationship Id="rId34" Type="http://schemas.openxmlformats.org/officeDocument/2006/relationships/hyperlink" Target="https://www.churchofjesuschrist.org/study/manual/old-testament-seminary-manual-2026/09-genesis-18-23/090-overview" TargetMode="External"/><Relationship Id="rId55" Type="http://schemas.openxmlformats.org/officeDocument/2006/relationships/hyperlink" Target="https://www.churchofjesuschrist.org/study/manual/old-testament-seminary-manual-2026/71-easter/710-easter" TargetMode="External"/><Relationship Id="rId76" Type="http://schemas.openxmlformats.org/officeDocument/2006/relationships/hyperlink" Target="https://www.churchofjesuschrist.org/study/manual/old-testament-seminary-manual-2026/18-numbers-11-14-21/180-overview" TargetMode="External"/><Relationship Id="rId97" Type="http://schemas.openxmlformats.org/officeDocument/2006/relationships/hyperlink" Target="https://www.churchofjesuschrist.org/study/manual/old-testament-seminary-manual-2026/23-1-samuel-8-16/232-1-samuel-15" TargetMode="External"/><Relationship Id="rId120" Type="http://schemas.openxmlformats.org/officeDocument/2006/relationships/hyperlink" Target="https://www.churchofjesuschrist.org/study/manual/old-testament-seminary-manual-2026/29-2-kings-14-30/291-2-chronicles-14-16" TargetMode="External"/><Relationship Id="rId141" Type="http://schemas.openxmlformats.org/officeDocument/2006/relationships/hyperlink" Target="https://www.churchofjesuschrist.org/study/manual/old-testament-seminary-manual-2026/34-psalms-49-86/342-psalm-61-86" TargetMode="External"/><Relationship Id="rId7" Type="http://schemas.openxmlformats.org/officeDocument/2006/relationships/hyperlink" Target="https://www.churchofjesuschrist.org/study/manual/old-testament-seminary-manual-2026/02-moses-1-abraham-3/023-moses-1" TargetMode="External"/><Relationship Id="rId162" Type="http://schemas.openxmlformats.org/officeDocument/2006/relationships/hyperlink" Target="https://www.churchofjesuschrist.org/study/manual/old-testament-seminary-manual-2026/39-isaiah-40-49/393-isaiah-49" TargetMode="External"/><Relationship Id="rId183" Type="http://schemas.openxmlformats.org/officeDocument/2006/relationships/hyperlink" Target="https://www.churchofjesuschrist.org/study/manual/old-testament-seminary-manual-2026/44-ezekiel/441-ezekiel-1-3-33" TargetMode="External"/><Relationship Id="rId218" Type="http://schemas.openxmlformats.org/officeDocument/2006/relationships/hyperlink" Target="https://www.churchofjesuschrist.org/study/manual/old-testament-seminary-manual-2026/14-exodus-7-13/142-exodus-12-13-part-1" TargetMode="External"/><Relationship Id="rId24" Type="http://schemas.openxmlformats.org/officeDocument/2006/relationships/hyperlink" Target="https://www.churchofjesuschrist.org/study/manual/old-testament-seminary-manual-2026/06-moses-7/063-moses-7" TargetMode="External"/><Relationship Id="rId45" Type="http://schemas.openxmlformats.org/officeDocument/2006/relationships/hyperlink" Target="https://www.churchofjesuschrist.org/study/manual/old-testament-seminary-manual-2026/11-genesis-37-41/112-genesis-39" TargetMode="External"/><Relationship Id="rId66" Type="http://schemas.openxmlformats.org/officeDocument/2006/relationships/hyperlink" Target="https://www.churchofjesuschrist.org/study/manual/old-testament-seminary-manual-2026/16-exodus-19-20-24-31-34/160-overview" TargetMode="External"/><Relationship Id="rId87" Type="http://schemas.openxmlformats.org/officeDocument/2006/relationships/hyperlink" Target="https://www.churchofjesuschrist.org/study/manual/old-testament-seminary-manual-2026/21-judges-2-16/211-judges-2-4" TargetMode="External"/><Relationship Id="rId110" Type="http://schemas.openxmlformats.org/officeDocument/2006/relationships/hyperlink" Target="https://www.churchofjesuschrist.org/study/manual/old-testament-seminary-manual-2026/26-1-kings-12-22/262-1-kings-18" TargetMode="External"/><Relationship Id="rId131" Type="http://schemas.openxmlformats.org/officeDocument/2006/relationships/hyperlink" Target="https://www.churchofjesuschrist.org/study/manual/old-testament-seminary-manual-2026/32-job/320-overview" TargetMode="External"/><Relationship Id="rId152" Type="http://schemas.openxmlformats.org/officeDocument/2006/relationships/hyperlink" Target="https://www.churchofjesuschrist.org/study/manual/old-testament-seminary-manual-2026/37-isaiah-1-12/370-overview" TargetMode="External"/><Relationship Id="rId173" Type="http://schemas.openxmlformats.org/officeDocument/2006/relationships/hyperlink" Target="https://www.churchofjesuschrist.org/study/manual/old-testament-seminary-manual-2026/42-jeremiah-1-20/421-jeremiah-1" TargetMode="External"/><Relationship Id="rId194" Type="http://schemas.openxmlformats.org/officeDocument/2006/relationships/hyperlink" Target="https://www.churchofjesuschrist.org/study/manual/old-testament-seminary-manual-2026/46-hosea-joel/460-overview" TargetMode="External"/><Relationship Id="rId208" Type="http://schemas.openxmlformats.org/officeDocument/2006/relationships/hyperlink" Target="https://www.churchofjesuschrist.org/study/manual/old-testament-seminary-manual-2026/49-haggai-zechariah/493-zechariah-10-14" TargetMode="External"/><Relationship Id="rId229" Type="http://schemas.openxmlformats.org/officeDocument/2006/relationships/hyperlink" Target="https://www.churchofjesuschrist.org/study/manual/old-testament-seminary-manual-2026/22-ruth-1-samuel-1-7/222-1-samuel-1-7" TargetMode="External"/><Relationship Id="rId14" Type="http://schemas.openxmlformats.org/officeDocument/2006/relationships/hyperlink" Target="https://www.churchofjesuschrist.org/study/manual/old-testament-seminary-manual-2026/04-genesis-3-4-moses-4-5/040-overview" TargetMode="External"/><Relationship Id="rId35" Type="http://schemas.openxmlformats.org/officeDocument/2006/relationships/hyperlink" Target="https://www.churchofjesuschrist.org/study/manual/old-testament-seminary-manual-2026/09-genesis-18-23/092-genesis-19" TargetMode="External"/><Relationship Id="rId56" Type="http://schemas.openxmlformats.org/officeDocument/2006/relationships/hyperlink" Target="https://www.churchofjesuschrist.org/study/manual/old-testament-seminary-manual-2026/14-exodus-7-13/141-exodus-7-11" TargetMode="External"/><Relationship Id="rId77" Type="http://schemas.openxmlformats.org/officeDocument/2006/relationships/hyperlink" Target="https://www.churchofjesuschrist.org/study/manual/old-testament-seminary-manual-2026/18-numbers-11-14-21/182-numbers-21" TargetMode="External"/><Relationship Id="rId100" Type="http://schemas.openxmlformats.org/officeDocument/2006/relationships/hyperlink" Target="https://www.churchofjesuschrist.org/study/manual/old-testament-seminary-manual-2026/24-1-samuel-17-26-2-samuel-5-7/240-overview" TargetMode="External"/><Relationship Id="rId8" Type="http://schemas.openxmlformats.org/officeDocument/2006/relationships/hyperlink" Target="https://www.churchofjesuschrist.org/study/manual/old-testament-seminary-manual-2026/02-moses-1-abraham-3/024-moses-1" TargetMode="External"/><Relationship Id="rId98" Type="http://schemas.openxmlformats.org/officeDocument/2006/relationships/hyperlink" Target="https://www.churchofjesuschrist.org/study/manual/old-testament-seminary-manual-2026/23-1-samuel-8-16/233-1-samuel-16" TargetMode="External"/><Relationship Id="rId121" Type="http://schemas.openxmlformats.org/officeDocument/2006/relationships/hyperlink" Target="https://www.churchofjesuschrist.org/study/manual/old-testament-seminary-manual-2026/29-2-kings-14-30/290-overview" TargetMode="External"/><Relationship Id="rId142" Type="http://schemas.openxmlformats.org/officeDocument/2006/relationships/hyperlink" Target="https://www.churchofjesuschrist.org/study/manual/old-testament-seminary-manual-2026/34-psalms-49-86/343-doctrinal-mastery-practice-7" TargetMode="External"/><Relationship Id="rId163" Type="http://schemas.openxmlformats.org/officeDocument/2006/relationships/hyperlink" Target="https://www.churchofjesuschrist.org/study/manual/old-testament-seminary-manual-2026/39-isaiah-40-49/394-doctrinal-mastery-practice-8" TargetMode="External"/><Relationship Id="rId184" Type="http://schemas.openxmlformats.org/officeDocument/2006/relationships/hyperlink" Target="https://www.churchofjesuschrist.org/study/manual/old-testament-seminary-manual-2026/44-ezekiel/440-overview" TargetMode="External"/><Relationship Id="rId219" Type="http://schemas.openxmlformats.org/officeDocument/2006/relationships/hyperlink" Target="https://www.churchofjesuschrist.org/study/manual/old-testament-seminary-manual-2026/14-exodus-7-13/143-exodus-12-13-part-2" TargetMode="External"/><Relationship Id="rId230" Type="http://schemas.openxmlformats.org/officeDocument/2006/relationships/hyperlink" Target="https://www.churchofjesuschrist.org/study/manual/old-testament-seminary-manual-2026/22-ruth-1-samuel-1-7/223-1-samuel-3" TargetMode="External"/><Relationship Id="rId25" Type="http://schemas.openxmlformats.org/officeDocument/2006/relationships/hyperlink" Target="https://www.churchofjesuschrist.org/study/manual/old-testament-seminary-manual-2026/07-genesis-6-11-moses-8/071-moses-8" TargetMode="External"/><Relationship Id="rId46" Type="http://schemas.openxmlformats.org/officeDocument/2006/relationships/hyperlink" Target="https://www.churchofjesuschrist.org/study/manual/old-testament-seminary-manual-2026/12-genesis-42-50/121-genesis-42-45" TargetMode="External"/><Relationship Id="rId67" Type="http://schemas.openxmlformats.org/officeDocument/2006/relationships/hyperlink" Target="https://www.churchofjesuschrist.org/study/manual/old-testament-seminary-manual-2026/16-exodus-19-20-24-31-34/162-exodus-20-1-11" TargetMode="External"/><Relationship Id="rId20" Type="http://schemas.openxmlformats.org/officeDocument/2006/relationships/hyperlink" Target="https://www.churchofjesuschrist.org/study/manual/old-testament-seminary-manual-2026/05-genesis-5-moses-6/053-doctrinal-mastery" TargetMode="External"/><Relationship Id="rId41" Type="http://schemas.openxmlformats.org/officeDocument/2006/relationships/hyperlink" Target="https://www.churchofjesuschrist.org/study/manual/old-testament-seminary-manual-2026/10-genesis-24-33/103-genesis-28" TargetMode="External"/><Relationship Id="rId62" Type="http://schemas.openxmlformats.org/officeDocument/2006/relationships/hyperlink" Target="https://www.churchofjesuschrist.org/study/manual/old-testament-seminary-manual-2026/15-exodus-14-18/150-overview" TargetMode="External"/><Relationship Id="rId83" Type="http://schemas.openxmlformats.org/officeDocument/2006/relationships/hyperlink" Target="https://www.churchofjesuschrist.org/study/manual/old-testament-seminary-manual-2026/20-joshua-1-24/200-overview" TargetMode="External"/><Relationship Id="rId88" Type="http://schemas.openxmlformats.org/officeDocument/2006/relationships/hyperlink" Target="https://www.churchofjesuschrist.org/study/manual/old-testament-seminary-manual-2026/21-judges-2-16/210-overview" TargetMode="External"/><Relationship Id="rId111" Type="http://schemas.openxmlformats.org/officeDocument/2006/relationships/hyperlink" Target="https://www.churchofjesuschrist.org/study/manual/old-testament-seminary-manual-2026/27-2-kings-2-7/271-2-kings-2-4" TargetMode="External"/><Relationship Id="rId132" Type="http://schemas.openxmlformats.org/officeDocument/2006/relationships/hyperlink" Target="https://www.churchofjesuschrist.org/study/manual/old-testament-seminary-manual-2026/32-job/322-job-14-19" TargetMode="External"/><Relationship Id="rId153" Type="http://schemas.openxmlformats.org/officeDocument/2006/relationships/hyperlink" Target="https://www.churchofjesuschrist.org/study/manual/old-testament-seminary-manual-2026/37-isaiah-1-12/372-isaiah-1" TargetMode="External"/><Relationship Id="rId174" Type="http://schemas.openxmlformats.org/officeDocument/2006/relationships/hyperlink" Target="https://www.churchofjesuschrist.org/study/manual/old-testament-seminary-manual-2026/42-jeremiah-1-20/420-overview" TargetMode="External"/><Relationship Id="rId179" Type="http://schemas.openxmlformats.org/officeDocument/2006/relationships/hyperlink" Target="https://www.churchofjesuschrist.org/study/manual/old-testament-seminary-manual-2026/43-jeremiah-lamentations/430-overview" TargetMode="External"/><Relationship Id="rId195" Type="http://schemas.openxmlformats.org/officeDocument/2006/relationships/hyperlink" Target="https://www.churchofjesuschrist.org/study/manual/old-testament-seminary-manual-2026/46-hosea-joel/462-joel" TargetMode="External"/><Relationship Id="rId209" Type="http://schemas.openxmlformats.org/officeDocument/2006/relationships/hyperlink" Target="https://www.churchofjesuschrist.org/study/manual/old-testament-seminary-manual-2026/50-malachi/501-malachi-3" TargetMode="External"/><Relationship Id="rId190" Type="http://schemas.openxmlformats.org/officeDocument/2006/relationships/hyperlink" Target="https://www.churchofjesuschrist.org/study/manual/old-testament-seminary-manual-2026/45-daniel/452-daniel-2" TargetMode="External"/><Relationship Id="rId204" Type="http://schemas.openxmlformats.org/officeDocument/2006/relationships/hyperlink" Target="https://www.churchofjesuschrist.org/study/manual/old-testament-seminary-manual-2026/48-micah-zephaniah/483-doctrinal-mastery-practice-10" TargetMode="External"/><Relationship Id="rId220" Type="http://schemas.openxmlformats.org/officeDocument/2006/relationships/hyperlink" Target="https://www.churchofjesuschrist.org/study/manual/old-testament-seminary-manual-2026/14-exodus-7-13/144-doctrinal-mastery-practice-3" TargetMode="External"/><Relationship Id="rId225" Type="http://schemas.openxmlformats.org/officeDocument/2006/relationships/hyperlink" Target="https://www.churchofjesuschrist.org/study/manual/old-testament-seminary-manual-2026/21-judges-2-16/211-judges-2-4" TargetMode="External"/><Relationship Id="rId15" Type="http://schemas.openxmlformats.org/officeDocument/2006/relationships/hyperlink" Target="https://www.churchofjesuschrist.org/study/manual/old-testament-seminary-manual-2026/04-genesis-3-4-moses-4-5/042-moses-4-5-part-1" TargetMode="External"/><Relationship Id="rId36" Type="http://schemas.openxmlformats.org/officeDocument/2006/relationships/hyperlink" Target="https://www.churchofjesuschrist.org/study/manual/old-testament-seminary-manual-2026/09-genesis-18-23/093-genesis-22" TargetMode="External"/><Relationship Id="rId57" Type="http://schemas.openxmlformats.org/officeDocument/2006/relationships/hyperlink" Target="https://www.churchofjesuschrist.org/study/manual/old-testament-seminary-manual-2026/14-exodus-7-13/140-overview" TargetMode="External"/><Relationship Id="rId106" Type="http://schemas.openxmlformats.org/officeDocument/2006/relationships/hyperlink" Target="https://www.churchofjesuschrist.org/study/manual/old-testament-seminary-manual-2026/25-2-samuel-1-kings/253-1-kings-6-9" TargetMode="External"/><Relationship Id="rId127" Type="http://schemas.openxmlformats.org/officeDocument/2006/relationships/hyperlink" Target="https://www.churchofjesuschrist.org/study/manual/old-testament-seminary-manual-2026/31-esther/310-overview" TargetMode="External"/><Relationship Id="rId10" Type="http://schemas.openxmlformats.org/officeDocument/2006/relationships/hyperlink" Target="https://www.churchofjesuschrist.org/study/manual/old-testament-seminary-manual-2026/03-genesis-1-2-moses-2-3-abraham-4-5/030-overview" TargetMode="External"/><Relationship Id="rId31" Type="http://schemas.openxmlformats.org/officeDocument/2006/relationships/hyperlink" Target="https://www.churchofjesuschrist.org/study/manual/old-testament-seminary-manual-2026/08-genesis-12-17-abraham-1-2/082-genesis-12-17" TargetMode="External"/><Relationship Id="rId52" Type="http://schemas.openxmlformats.org/officeDocument/2006/relationships/hyperlink" Target="https://www.churchofjesuschrist.org/study/manual/old-testament-seminary-manual-2026/13-exodus-1-6/132-exodus-2-4" TargetMode="External"/><Relationship Id="rId73" Type="http://schemas.openxmlformats.org/officeDocument/2006/relationships/hyperlink" Target="https://www.churchofjesuschrist.org/study/manual/old-testament-seminary-manual-2026/17-exodus-35-40-leviticus-1-4-16-19/173-leviticus-part-2" TargetMode="External"/><Relationship Id="rId78" Type="http://schemas.openxmlformats.org/officeDocument/2006/relationships/hyperlink" Target="https://www.churchofjesuschrist.org/study/manual/old-testament-seminary-manual-2026/19-deuteronomy-6-34/191-deuteronomy-6-1-6" TargetMode="External"/><Relationship Id="rId94" Type="http://schemas.openxmlformats.org/officeDocument/2006/relationships/hyperlink" Target="https://www.churchofjesuschrist.org/study/manual/old-testament-seminary-manual-2026/22-ruth-1-samuel-1-7/223-1-samuel-3" TargetMode="External"/><Relationship Id="rId99" Type="http://schemas.openxmlformats.org/officeDocument/2006/relationships/hyperlink" Target="https://www.churchofjesuschrist.org/study/manual/old-testament-seminary-manual-2026/24-1-samuel-17-26-2-samuel-5-7/241-1-samuel-17" TargetMode="External"/><Relationship Id="rId101" Type="http://schemas.openxmlformats.org/officeDocument/2006/relationships/hyperlink" Target="https://www.churchofjesuschrist.org/study/manual/old-testament-seminary-manual-2026/24-1-samuel-17-26-2-samuel-5-7/242-1-samuel-25" TargetMode="External"/><Relationship Id="rId122" Type="http://schemas.openxmlformats.org/officeDocument/2006/relationships/hyperlink" Target="https://www.churchofjesuschrist.org/study/manual/old-testament-seminary-manual-2026/29-2-kings-14-30/292-2-chronicles-17-20" TargetMode="External"/><Relationship Id="rId143" Type="http://schemas.openxmlformats.org/officeDocument/2006/relationships/hyperlink" Target="https://www.churchofjesuschrist.org/study/manual/old-testament-seminary-manual-2026/35-psalms-102-150/351-psalm-119" TargetMode="External"/><Relationship Id="rId148" Type="http://schemas.openxmlformats.org/officeDocument/2006/relationships/hyperlink" Target="https://www.churchofjesuschrist.org/study/manual/old-testament-seminary-manual-2026/36-proverbs-ecclesiastes/362-proverbs-3" TargetMode="External"/><Relationship Id="rId164" Type="http://schemas.openxmlformats.org/officeDocument/2006/relationships/hyperlink" Target="https://www.churchofjesuschrist.org/study/manual/old-testament-seminary-manual-2026/40-isaiah-50-57/401-isaiah-51-52" TargetMode="External"/><Relationship Id="rId169" Type="http://schemas.openxmlformats.org/officeDocument/2006/relationships/hyperlink" Target="https://www.churchofjesuschrist.org/study/manual/old-testament-seminary-manual-2026/41-isaiah-58-66/410-overview" TargetMode="External"/><Relationship Id="rId185" Type="http://schemas.openxmlformats.org/officeDocument/2006/relationships/hyperlink" Target="https://www.churchofjesuschrist.org/study/manual/old-testament-seminary-manual-2026/44-ezekiel/442-ezekiel-34" TargetMode="External"/><Relationship Id="rId4" Type="http://schemas.openxmlformats.org/officeDocument/2006/relationships/hyperlink" Target="https://www.churchofjesuschrist.org/study/manual/old-testament-seminary-manual-2026/02-moses-1-abraham-3/021-abraham-3" TargetMode="External"/><Relationship Id="rId9" Type="http://schemas.openxmlformats.org/officeDocument/2006/relationships/hyperlink" Target="https://www.churchofjesuschrist.org/study/manual/old-testament-seminary-manual-2026/03-genesis-1-2-moses-2-3-abraham-4-5/031-genesis-1" TargetMode="External"/><Relationship Id="rId180" Type="http://schemas.openxmlformats.org/officeDocument/2006/relationships/hyperlink" Target="https://www.churchofjesuschrist.org/study/manual/old-testament-seminary-manual-2026/43-jeremiah-lamentations/432-jeremiah-36" TargetMode="External"/><Relationship Id="rId210" Type="http://schemas.openxmlformats.org/officeDocument/2006/relationships/hyperlink" Target="https://www.churchofjesuschrist.org/study/manual/old-testament-seminary-manual-2026/50-malachi/500-overview" TargetMode="External"/><Relationship Id="rId215" Type="http://schemas.openxmlformats.org/officeDocument/2006/relationships/hyperlink" Target="https://www.churchofjesuschrist.org/study/manual/old-testament-seminary-manual-2026/08-genesis-12-17-abraham-1-2/082-genesis-12-17" TargetMode="External"/><Relationship Id="rId26" Type="http://schemas.openxmlformats.org/officeDocument/2006/relationships/hyperlink" Target="https://www.churchofjesuschrist.org/study/manual/old-testament-seminary-manual-2026/07-genesis-6-11-moses-8/070-overview" TargetMode="External"/><Relationship Id="rId231" Type="http://schemas.openxmlformats.org/officeDocument/2006/relationships/hyperlink" Target="https://www.churchofjesuschrist.org/study/manual/old-testament-seminary-manual-2026/28-2-kings-16-25/284-doctrinal-mastery-6" TargetMode="External"/><Relationship Id="rId47" Type="http://schemas.openxmlformats.org/officeDocument/2006/relationships/hyperlink" Target="https://www.churchofjesuschrist.org/study/manual/old-testament-seminary-manual-2026/12-genesis-42-50/120-overview" TargetMode="External"/><Relationship Id="rId68" Type="http://schemas.openxmlformats.org/officeDocument/2006/relationships/hyperlink" Target="https://www.churchofjesuschrist.org/study/manual/old-testament-seminary-manual-2026/16-exodus-19-20-24-31-34/163-exodus-20-12-17" TargetMode="External"/><Relationship Id="rId89" Type="http://schemas.openxmlformats.org/officeDocument/2006/relationships/hyperlink" Target="https://www.churchofjesuschrist.org/study/manual/old-testament-seminary-manual-2026/21-judges-2-16/212-judges-6-8" TargetMode="External"/><Relationship Id="rId112" Type="http://schemas.openxmlformats.org/officeDocument/2006/relationships/hyperlink" Target="https://www.churchofjesuschrist.org/study/manual/old-testament-seminary-manual-2026/27-2-kings-2-7/270-overview" TargetMode="External"/><Relationship Id="rId133" Type="http://schemas.openxmlformats.org/officeDocument/2006/relationships/hyperlink" Target="https://www.churchofjesuschrist.org/study/manual/old-testament-seminary-manual-2026/32-job/323-job-21-42" TargetMode="External"/><Relationship Id="rId154" Type="http://schemas.openxmlformats.org/officeDocument/2006/relationships/hyperlink" Target="https://www.churchofjesuschrist.org/study/manual/old-testament-seminary-manual-2026/37-isaiah-1-12/373-isaiah-5" TargetMode="External"/><Relationship Id="rId175" Type="http://schemas.openxmlformats.org/officeDocument/2006/relationships/hyperlink" Target="https://www.churchofjesuschrist.org/study/manual/old-testament-seminary-manual-2026/42-jeremiah-1-20/422-jeremiah-2-3" TargetMode="External"/><Relationship Id="rId196" Type="http://schemas.openxmlformats.org/officeDocument/2006/relationships/hyperlink" Target="https://www.churchofjesuschrist.org/study/manual/old-testament-seminary-manual-2026/46-hosea-joel/463-assess-your-learning-9" TargetMode="External"/><Relationship Id="rId200" Type="http://schemas.openxmlformats.org/officeDocument/2006/relationships/hyperlink" Target="https://www.churchofjesuschrist.org/study/manual/old-testament-seminary-manual-2026/47-amos-jonah/473-jonah" TargetMode="External"/><Relationship Id="rId16" Type="http://schemas.openxmlformats.org/officeDocument/2006/relationships/hyperlink" Target="https://www.churchofjesuschrist.org/study/manual/old-testament-seminary-manual-2026/04-genesis-3-4-moses-4-5/043-moses-4-5-part-2" TargetMode="External"/><Relationship Id="rId221" Type="http://schemas.openxmlformats.org/officeDocument/2006/relationships/hyperlink" Target="https://www.churchofjesuschrist.org/study/manual/old-testament-seminary-manual-2026/15-exodus-14-18/151-exodus-14" TargetMode="External"/><Relationship Id="rId37" Type="http://schemas.openxmlformats.org/officeDocument/2006/relationships/hyperlink" Target="https://www.churchofjesuschrist.org/study/manual/old-testament-seminary-manual-2026/09-genesis-18-23/094-doctrinal-mastery" TargetMode="External"/><Relationship Id="rId58" Type="http://schemas.openxmlformats.org/officeDocument/2006/relationships/hyperlink" Target="https://www.churchofjesuschrist.org/study/manual/old-testament-seminary-manual-2026/14-exodus-7-13/142-exodus-12-13-part-1" TargetMode="External"/><Relationship Id="rId79" Type="http://schemas.openxmlformats.org/officeDocument/2006/relationships/hyperlink" Target="https://www.churchofjesuschrist.org/study/manual/old-testament-seminary-manual-2026/19-deuteronomy-6-34/190-overview" TargetMode="External"/><Relationship Id="rId102" Type="http://schemas.openxmlformats.org/officeDocument/2006/relationships/hyperlink" Target="https://www.churchofjesuschrist.org/study/manual/old-testament-seminary-manual-2026/24-1-samuel-17-26-2-samuel-5-7/243-doctrinal-mastery-practice-5" TargetMode="External"/><Relationship Id="rId123" Type="http://schemas.openxmlformats.org/officeDocument/2006/relationships/hyperlink" Target="https://www.churchofjesuschrist.org/study/manual/old-testament-seminary-manual-2026/30-2-kings-ezra-nehemiah/301-ezra" TargetMode="External"/><Relationship Id="rId144" Type="http://schemas.openxmlformats.org/officeDocument/2006/relationships/hyperlink" Target="https://www.churchofjesuschrist.org/study/manual/old-testament-seminary-manual-2026/35-psalms-102-150/350-overview" TargetMode="External"/><Relationship Id="rId90" Type="http://schemas.openxmlformats.org/officeDocument/2006/relationships/hyperlink" Target="https://www.churchofjesuschrist.org/study/manual/old-testament-seminary-manual-2026/21-judges-2-16/213-assess-your-learning-4" TargetMode="External"/><Relationship Id="rId165" Type="http://schemas.openxmlformats.org/officeDocument/2006/relationships/hyperlink" Target="https://www.churchofjesuschrist.org/study/manual/old-testament-seminary-manual-2026/40-isaiah-50-57/400-overview" TargetMode="External"/><Relationship Id="rId186" Type="http://schemas.openxmlformats.org/officeDocument/2006/relationships/hyperlink" Target="https://www.churchofjesuschrist.org/study/manual/old-testament-seminary-manual-2026/44-ezekiel/443-ezekiel-37" TargetMode="External"/><Relationship Id="rId211" Type="http://schemas.openxmlformats.org/officeDocument/2006/relationships/hyperlink" Target="https://www.churchofjesuschrist.org/study/manual/old-testament-seminary-manual-2026/50-malachi/502-malachi-4" TargetMode="External"/><Relationship Id="rId232" Type="http://schemas.openxmlformats.org/officeDocument/2006/relationships/printerSettings" Target="../printerSettings/printerSettings1.bin"/><Relationship Id="rId27" Type="http://schemas.openxmlformats.org/officeDocument/2006/relationships/hyperlink" Target="https://www.churchofjesuschrist.org/study/manual/old-testament-seminary-manual-2026/07-genesis-6-11-moses-8/072-genesis-6-8" TargetMode="External"/><Relationship Id="rId48" Type="http://schemas.openxmlformats.org/officeDocument/2006/relationships/hyperlink" Target="https://www.churchofjesuschrist.org/study/manual/old-testament-seminary-manual-2026/12-genesis-42-50/122-jst-genesis-50" TargetMode="External"/><Relationship Id="rId69" Type="http://schemas.openxmlformats.org/officeDocument/2006/relationships/hyperlink" Target="https://www.churchofjesuschrist.org/study/manual/old-testament-seminary-manual-2026/16-exodus-19-20-24-31-34/164-exodus-24-31-34" TargetMode="External"/><Relationship Id="rId113" Type="http://schemas.openxmlformats.org/officeDocument/2006/relationships/hyperlink" Target="https://www.churchofjesuschrist.org/study/manual/old-testament-seminary-manual-2026/27-2-kings-2-7/272-2-kings-5" TargetMode="External"/><Relationship Id="rId134" Type="http://schemas.openxmlformats.org/officeDocument/2006/relationships/hyperlink" Target="https://www.churchofjesuschrist.org/study/manual/old-testament-seminary-manual-2026/33-psalms-1-46/331-intro-to-pslams-1" TargetMode="External"/><Relationship Id="rId80" Type="http://schemas.openxmlformats.org/officeDocument/2006/relationships/hyperlink" Target="https://www.churchofjesuschrist.org/study/manual/old-testament-seminary-manual-2026/19-deuteronomy-6-34/192-deuteronomy-6-8" TargetMode="External"/><Relationship Id="rId155" Type="http://schemas.openxmlformats.org/officeDocument/2006/relationships/hyperlink" Target="https://www.churchofjesuschrist.org/study/manual/old-testament-seminary-manual-2026/37-isaiah-1-12/374-isaiah-11-12" TargetMode="External"/><Relationship Id="rId176" Type="http://schemas.openxmlformats.org/officeDocument/2006/relationships/hyperlink" Target="https://www.churchofjesuschrist.org/study/manual/old-testament-seminary-manual-2026/42-jeremiah-1-20/423-jeremiah-16" TargetMode="External"/><Relationship Id="rId197" Type="http://schemas.openxmlformats.org/officeDocument/2006/relationships/hyperlink" Target="https://www.churchofjesuschrist.org/study/manual/old-testament-seminary-manual-2026/47-amos-jonah/471-amos-3-7" TargetMode="External"/><Relationship Id="rId201" Type="http://schemas.openxmlformats.org/officeDocument/2006/relationships/hyperlink" Target="https://www.churchofjesuschrist.org/study/manual/old-testament-seminary-manual-2026/48-micah-zephaniah/481-micah" TargetMode="External"/><Relationship Id="rId222" Type="http://schemas.openxmlformats.org/officeDocument/2006/relationships/hyperlink" Target="https://www.churchofjesuschrist.org/study/manual/old-testament-seminary-manual-2026/15-exodus-14-18/152-exodus-15-17" TargetMode="External"/><Relationship Id="rId17" Type="http://schemas.openxmlformats.org/officeDocument/2006/relationships/hyperlink" Target="https://www.churchofjesuschrist.org/study/manual/old-testament-seminary-manual-2026/05-genesis-5-moses-6/051-moses-6" TargetMode="External"/><Relationship Id="rId38" Type="http://schemas.openxmlformats.org/officeDocument/2006/relationships/hyperlink" Target="https://www.churchofjesuschrist.org/study/manual/old-testament-seminary-manual-2026/10-genesis-24-33/101-genesis-24" TargetMode="External"/><Relationship Id="rId59" Type="http://schemas.openxmlformats.org/officeDocument/2006/relationships/hyperlink" Target="https://www.churchofjesuschrist.org/study/manual/old-testament-seminary-manual-2026/14-exodus-7-13/143-exodus-12-13-part-2" TargetMode="External"/><Relationship Id="rId103" Type="http://schemas.openxmlformats.org/officeDocument/2006/relationships/hyperlink" Target="https://www.churchofjesuschrist.org/study/manual/old-testament-seminary-manual-2026/25-2-samuel-1-kings/251-2-samuel-11-12" TargetMode="External"/><Relationship Id="rId124" Type="http://schemas.openxmlformats.org/officeDocument/2006/relationships/hyperlink" Target="https://www.churchofjesuschrist.org/study/manual/old-testament-seminary-manual-2026/30-2-kings-ezra-nehemiah/300-overview" TargetMode="External"/><Relationship Id="rId70" Type="http://schemas.openxmlformats.org/officeDocument/2006/relationships/hyperlink" Target="https://www.churchofjesuschrist.org/study/manual/old-testament-seminary-manual-2026/17-exodus-35-40-leviticus-1-4-16-19/171-exodus-25-35-40" TargetMode="External"/><Relationship Id="rId91" Type="http://schemas.openxmlformats.org/officeDocument/2006/relationships/hyperlink" Target="https://www.churchofjesuschrist.org/study/manual/old-testament-seminary-manual-2026/22-ruth-1-samuel-1-7/221-ruth-1-4" TargetMode="External"/><Relationship Id="rId145" Type="http://schemas.openxmlformats.org/officeDocument/2006/relationships/hyperlink" Target="https://www.churchofjesuschrist.org/study/manual/old-testament-seminary-manual-2026/35-psalms-102-150/352-psalm-136" TargetMode="External"/><Relationship Id="rId166" Type="http://schemas.openxmlformats.org/officeDocument/2006/relationships/hyperlink" Target="https://www.churchofjesuschrist.org/study/manual/old-testament-seminary-manual-2026/40-isaiah-50-57/402-isaiah-53" TargetMode="External"/><Relationship Id="rId187" Type="http://schemas.openxmlformats.org/officeDocument/2006/relationships/hyperlink" Target="https://www.churchofjesuschrist.org/study/manual/old-testament-seminary-manual-2026/44-ezekiel/444-ezekiel-47" TargetMode="External"/><Relationship Id="rId1" Type="http://schemas.openxmlformats.org/officeDocument/2006/relationships/hyperlink" Target="https://www.churchofjesuschrist.org/study/manual/old-testament-seminary-manual-2026/01-welcome/011-introduction" TargetMode="External"/><Relationship Id="rId212" Type="http://schemas.openxmlformats.org/officeDocument/2006/relationships/hyperlink" Target="https://www.churchofjesuschrist.org/study/manual/old-testament-seminary-manual-2026/50-malachi/503-assess-your-learning-10" TargetMode="External"/><Relationship Id="rId233" Type="http://schemas.openxmlformats.org/officeDocument/2006/relationships/drawing" Target="../drawings/drawing1.xml"/><Relationship Id="rId28" Type="http://schemas.openxmlformats.org/officeDocument/2006/relationships/hyperlink" Target="https://www.churchofjesuschrist.org/study/manual/old-testament-seminary-manual-2026/07-genesis-6-11-moses-8/073-assess-your-learning-1" TargetMode="External"/><Relationship Id="rId49" Type="http://schemas.openxmlformats.org/officeDocument/2006/relationships/hyperlink" Target="https://www.churchofjesuschrist.org/study/manual/old-testament-seminary-manual-2026/12-genesis-42-50/123-assess-your-learning-2" TargetMode="External"/><Relationship Id="rId114" Type="http://schemas.openxmlformats.org/officeDocument/2006/relationships/hyperlink" Target="https://www.churchofjesuschrist.org/study/manual/old-testament-seminary-manual-2026/27-2-kings-2-7/273-2-kings-6" TargetMode="External"/><Relationship Id="rId60" Type="http://schemas.openxmlformats.org/officeDocument/2006/relationships/hyperlink" Target="https://www.churchofjesuschrist.org/study/manual/old-testament-seminary-manual-2026/14-exodus-7-13/144-doctrinal-mastery-practice-3" TargetMode="External"/><Relationship Id="rId81" Type="http://schemas.openxmlformats.org/officeDocument/2006/relationships/hyperlink" Target="https://www.churchofjesuschrist.org/study/manual/old-testament-seminary-manual-2026/19-deuteronomy-6-34/193-deuteronomy-15" TargetMode="External"/><Relationship Id="rId135" Type="http://schemas.openxmlformats.org/officeDocument/2006/relationships/hyperlink" Target="https://www.churchofjesuschrist.org/study/manual/old-testament-seminary-manual-2026/33-psalms-1-46/330-overview" TargetMode="External"/><Relationship Id="rId156" Type="http://schemas.openxmlformats.org/officeDocument/2006/relationships/hyperlink" Target="https://www.churchofjesuschrist.org/study/manual/old-testament-seminary-manual-2026/38-isaiah-13-35/381-isaiah-25" TargetMode="External"/><Relationship Id="rId177" Type="http://schemas.openxmlformats.org/officeDocument/2006/relationships/hyperlink" Target="https://www.churchofjesuschrist.org/study/manual/old-testament-seminary-manual-2026/42-jeremiah-1-20/424-assess-your-learning-8" TargetMode="External"/><Relationship Id="rId198" Type="http://schemas.openxmlformats.org/officeDocument/2006/relationships/hyperlink" Target="https://www.churchofjesuschrist.org/study/manual/old-testament-seminary-manual-2026/47-amos-jonah/470-overview" TargetMode="External"/><Relationship Id="rId202" Type="http://schemas.openxmlformats.org/officeDocument/2006/relationships/hyperlink" Target="https://www.churchofjesuschrist.org/study/manual/old-testament-seminary-manual-2026/48-micah-zephaniah/480-overview" TargetMode="External"/><Relationship Id="rId223" Type="http://schemas.openxmlformats.org/officeDocument/2006/relationships/hyperlink" Target="https://www.churchofjesuschrist.org/study/manual/old-testament-seminary-manual-2026/15-exodus-14-18/153-exodus-16" TargetMode="External"/><Relationship Id="rId18" Type="http://schemas.openxmlformats.org/officeDocument/2006/relationships/hyperlink" Target="https://www.churchofjesuschrist.org/study/manual/old-testament-seminary-manual-2026/05-genesis-5-moses-6/050-overview" TargetMode="External"/><Relationship Id="rId39" Type="http://schemas.openxmlformats.org/officeDocument/2006/relationships/hyperlink" Target="https://www.churchofjesuschrist.org/study/manual/old-testament-seminary-manual-2026/10-genesis-24-33/100-overview" TargetMode="External"/><Relationship Id="rId50" Type="http://schemas.openxmlformats.org/officeDocument/2006/relationships/hyperlink" Target="https://www.churchofjesuschrist.org/study/manual/old-testament-seminary-manual-2026/13-exodus-1-6/131-exodus-1" TargetMode="External"/><Relationship Id="rId104" Type="http://schemas.openxmlformats.org/officeDocument/2006/relationships/hyperlink" Target="https://www.churchofjesuschrist.org/study/manual/old-testament-seminary-manual-2026/25-2-samuel-1-kings/250-overview" TargetMode="External"/><Relationship Id="rId125" Type="http://schemas.openxmlformats.org/officeDocument/2006/relationships/hyperlink" Target="https://www.churchofjesuschrist.org/study/manual/old-testament-seminary-manual-2026/30-2-kings-ezra-nehemiah/302-nehemiah" TargetMode="External"/><Relationship Id="rId146" Type="http://schemas.openxmlformats.org/officeDocument/2006/relationships/hyperlink" Target="https://www.churchofjesuschrist.org/study/manual/old-testament-seminary-manual-2026/36-proverbs-ecclesiastes/361-intro-proverbs" TargetMode="External"/><Relationship Id="rId167" Type="http://schemas.openxmlformats.org/officeDocument/2006/relationships/hyperlink" Target="https://www.churchofjesuschrist.org/study/manual/old-testament-seminary-manual-2026/40-isaiah-50-57/403-isaiah-54" TargetMode="External"/><Relationship Id="rId188" Type="http://schemas.openxmlformats.org/officeDocument/2006/relationships/hyperlink" Target="https://www.churchofjesuschrist.org/study/manual/old-testament-seminary-manual-2026/45-daniel/451-daniel-1" TargetMode="External"/><Relationship Id="rId71" Type="http://schemas.openxmlformats.org/officeDocument/2006/relationships/hyperlink" Target="https://www.churchofjesuschrist.org/study/manual/old-testament-seminary-manual-2026/17-exodus-35-40-leviticus-1-4-16-19/170-overview" TargetMode="External"/><Relationship Id="rId92" Type="http://schemas.openxmlformats.org/officeDocument/2006/relationships/hyperlink" Target="https://www.churchofjesuschrist.org/study/manual/old-testament-seminary-manual-2026/22-ruth-1-samuel-1-7/220-overview" TargetMode="External"/><Relationship Id="rId213" Type="http://schemas.openxmlformats.org/officeDocument/2006/relationships/hyperlink" Target="https://www.churchofjesuschrist.org/study/manual/old-testament-seminary-manual-2026/21-judges-2-16/213-assess-your-learning-4" TargetMode="External"/><Relationship Id="rId2" Type="http://schemas.openxmlformats.org/officeDocument/2006/relationships/hyperlink" Target="https://www.churchofjesuschrist.org/study/manual/old-testament-seminary-manual-2026/01-welcome/010-overview" TargetMode="External"/><Relationship Id="rId29" Type="http://schemas.openxmlformats.org/officeDocument/2006/relationships/hyperlink" Target="https://www.churchofjesuschrist.org/study/manual/old-testament-seminary-manual-2026/08-genesis-12-17-abraham-1-2/081-abraham-1" TargetMode="External"/><Relationship Id="rId40" Type="http://schemas.openxmlformats.org/officeDocument/2006/relationships/hyperlink" Target="https://www.churchofjesuschrist.org/study/manual/old-testament-seminary-manual-2026/10-genesis-24-33/102-genesis-25-27" TargetMode="External"/><Relationship Id="rId115" Type="http://schemas.openxmlformats.org/officeDocument/2006/relationships/hyperlink" Target="https://www.churchofjesuschrist.org/study/manual/old-testament-seminary-manual-2026/28-2-kings-16-25/281-2-kings-18-19" TargetMode="External"/><Relationship Id="rId136" Type="http://schemas.openxmlformats.org/officeDocument/2006/relationships/hyperlink" Target="https://www.churchofjesuschrist.org/study/manual/old-testament-seminary-manual-2026/33-psalms-1-46/332-intro-to-pslams-2" TargetMode="External"/><Relationship Id="rId157" Type="http://schemas.openxmlformats.org/officeDocument/2006/relationships/hyperlink" Target="https://www.churchofjesuschrist.org/study/manual/old-testament-seminary-manual-2026/38-isaiah-13-35/380-overview" TargetMode="External"/><Relationship Id="rId178" Type="http://schemas.openxmlformats.org/officeDocument/2006/relationships/hyperlink" Target="https://www.churchofjesuschrist.org/study/manual/old-testament-seminary-manual-2026/43-jeremiah-lamentations/431-jeremiah-31" TargetMode="External"/><Relationship Id="rId61" Type="http://schemas.openxmlformats.org/officeDocument/2006/relationships/hyperlink" Target="https://www.churchofjesuschrist.org/study/manual/old-testament-seminary-manual-2026/15-exodus-14-18/151-exodus-14" TargetMode="External"/><Relationship Id="rId82" Type="http://schemas.openxmlformats.org/officeDocument/2006/relationships/hyperlink" Target="https://www.churchofjesuschrist.org/study/manual/old-testament-seminary-manual-2026/20-joshua-1-24/201-joshua-1" TargetMode="External"/><Relationship Id="rId199" Type="http://schemas.openxmlformats.org/officeDocument/2006/relationships/hyperlink" Target="https://www.churchofjesuschrist.org/study/manual/old-testament-seminary-manual-2026/47-amos-jonah/472-amos-8" TargetMode="External"/><Relationship Id="rId203" Type="http://schemas.openxmlformats.org/officeDocument/2006/relationships/hyperlink" Target="https://www.churchofjesuschrist.org/study/manual/old-testament-seminary-manual-2026/48-micah-zephaniah/482-habakkuk" TargetMode="External"/><Relationship Id="rId19" Type="http://schemas.openxmlformats.org/officeDocument/2006/relationships/hyperlink" Target="https://www.churchofjesuschrist.org/study/manual/old-testament-seminary-manual-2026/05-genesis-5-moses-6/052-moses-6" TargetMode="External"/><Relationship Id="rId224" Type="http://schemas.openxmlformats.org/officeDocument/2006/relationships/hyperlink" Target="https://www.churchofjesuschrist.org/study/manual/old-testament-seminary-manual-2026/65-physical-and-emotional-health/656-resolving-feelings-of-anger" TargetMode="External"/><Relationship Id="rId30" Type="http://schemas.openxmlformats.org/officeDocument/2006/relationships/hyperlink" Target="https://www.churchofjesuschrist.org/study/manual/old-testament-seminary-manual-2026/08-genesis-12-17-abraham-1-2/080-overview" TargetMode="External"/><Relationship Id="rId105" Type="http://schemas.openxmlformats.org/officeDocument/2006/relationships/hyperlink" Target="https://www.churchofjesuschrist.org/study/manual/old-testament-seminary-manual-2026/25-2-samuel-1-kings/252-1-kings-3" TargetMode="External"/><Relationship Id="rId126" Type="http://schemas.openxmlformats.org/officeDocument/2006/relationships/hyperlink" Target="https://www.churchofjesuschrist.org/study/manual/old-testament-seminary-manual-2026/31-esther/311-esther-1" TargetMode="External"/><Relationship Id="rId147" Type="http://schemas.openxmlformats.org/officeDocument/2006/relationships/hyperlink" Target="https://www.churchofjesuschrist.org/study/manual/old-testament-seminary-manual-2026/36-proverbs-ecclesiastes/360-overview" TargetMode="External"/><Relationship Id="rId168" Type="http://schemas.openxmlformats.org/officeDocument/2006/relationships/hyperlink" Target="https://www.churchofjesuschrist.org/study/manual/old-testament-seminary-manual-2026/41-isaiah-58-66/411-isaiah-58-1-12" TargetMode="External"/><Relationship Id="rId51" Type="http://schemas.openxmlformats.org/officeDocument/2006/relationships/hyperlink" Target="https://www.churchofjesuschrist.org/study/manual/old-testament-seminary-manual-2026/13-exodus-1-6/130-overview" TargetMode="External"/><Relationship Id="rId72" Type="http://schemas.openxmlformats.org/officeDocument/2006/relationships/hyperlink" Target="https://www.churchofjesuschrist.org/study/manual/old-testament-seminary-manual-2026/17-exodus-35-40-leviticus-1-4-16-19/172-leviticus-part-1" TargetMode="External"/><Relationship Id="rId93" Type="http://schemas.openxmlformats.org/officeDocument/2006/relationships/hyperlink" Target="https://www.churchofjesuschrist.org/study/manual/old-testament-seminary-manual-2026/22-ruth-1-samuel-1-7/222-1-samuel-1-7" TargetMode="External"/><Relationship Id="rId189" Type="http://schemas.openxmlformats.org/officeDocument/2006/relationships/hyperlink" Target="https://www.churchofjesuschrist.org/study/manual/old-testament-seminary-manual-2026/45-daniel/450-overview" TargetMode="External"/><Relationship Id="rId3" Type="http://schemas.openxmlformats.org/officeDocument/2006/relationships/hyperlink" Target="https://www.churchofjesuschrist.org/study/manual/old-testament-seminary-manual-2026/01-welcome/012-the-plan-of-salvation" TargetMode="External"/><Relationship Id="rId214" Type="http://schemas.openxmlformats.org/officeDocument/2006/relationships/hyperlink" Target="https://www.churchofjesuschrist.org/study/manual/old-testament-seminary-manual-2026/08-genesis-12-17-abraham-1-2/081-abraham-1" TargetMode="External"/><Relationship Id="rId116" Type="http://schemas.openxmlformats.org/officeDocument/2006/relationships/hyperlink" Target="https://www.churchofjesuschrist.org/study/manual/old-testament-seminary-manual-2026/28-2-kings-16-25/280-overview" TargetMode="External"/><Relationship Id="rId137" Type="http://schemas.openxmlformats.org/officeDocument/2006/relationships/hyperlink" Target="https://www.churchofjesuschrist.org/study/manual/old-testament-seminary-manual-2026/33-psalms-1-46/333-psalm-23" TargetMode="External"/><Relationship Id="rId158" Type="http://schemas.openxmlformats.org/officeDocument/2006/relationships/hyperlink" Target="https://www.churchofjesuschrist.org/study/manual/old-testament-seminary-manual-2026/38-isaiah-13-35/382-isaiah-29" TargetMode="External"/></Relationships>
</file>

<file path=xl/worksheets/_rels/sheet2.xml.rels><?xml version="1.0" encoding="UTF-8" standalone="yes"?>
<Relationships xmlns="http://schemas.openxmlformats.org/package/2006/relationships"><Relationship Id="rId13" Type="http://schemas.openxmlformats.org/officeDocument/2006/relationships/hyperlink" Target="https://www.churchofjesuschrist.org/study/manual/old-testament-seminary-manual-2026/63-for-the-strength-of-youth/630-overview" TargetMode="External"/><Relationship Id="rId18" Type="http://schemas.openxmlformats.org/officeDocument/2006/relationships/hyperlink" Target="https://www.churchofjesuschrist.org/study/manual/old-testament-seminary-manual-2026/63-for-the-strength-of-youth/635-patriarchal-blessings" TargetMode="External"/><Relationship Id="rId26" Type="http://schemas.openxmlformats.org/officeDocument/2006/relationships/hyperlink" Target="https://www.churchofjesuschrist.org/study/manual/old-testament-seminary-manual-2026/65-physical-and-emotional-health/651-building-emotional-strength" TargetMode="External"/><Relationship Id="rId39" Type="http://schemas.openxmlformats.org/officeDocument/2006/relationships/hyperlink" Target="https://www.churchofjesuschrist.org/study/manual/old-testament-seminary-manual-2026/67-succeed-in-school/671-involving-the-lord" TargetMode="External"/><Relationship Id="rId21" Type="http://schemas.openxmlformats.org/officeDocument/2006/relationships/hyperlink" Target="https://www.churchofjesuschrist.org/study/manual/old-testament-seminary-manual-2026/64-building-self-reliance/641-building-self-reliance-in-the-lords-way" TargetMode="External"/><Relationship Id="rId34" Type="http://schemas.openxmlformats.org/officeDocument/2006/relationships/hyperlink" Target="https://www.churchofjesuschrist.org/study/manual/old-testament-seminary-manual-2026/66-future-education-and-employment/661-importance-of-education" TargetMode="External"/><Relationship Id="rId42" Type="http://schemas.openxmlformats.org/officeDocument/2006/relationships/hyperlink" Target="https://www.churchofjesuschrist.org/study/manual/old-testament-seminary-manual-2026/67-succeed-in-school/674-overcoming-procrastination" TargetMode="External"/><Relationship Id="rId47" Type="http://schemas.openxmlformats.org/officeDocument/2006/relationships/hyperlink" Target="https://www.churchofjesuschrist.org/study/manual/old-testament-seminary-manual-2026/68-missionary-preparation/684-role-of-the-holy-ghost" TargetMode="External"/><Relationship Id="rId50" Type="http://schemas.openxmlformats.org/officeDocument/2006/relationships/hyperlink" Target="https://www.churchofjesuschrist.org/study/manual/old-testament-seminary-manual-2026/69-temple-preparation/691-christ-in-temple-worship" TargetMode="External"/><Relationship Id="rId55" Type="http://schemas.openxmlformats.org/officeDocument/2006/relationships/hyperlink" Target="https://www.churchofjesuschrist.org/study/manual/old-testament-seminary-manual-2026/70-teachings-of-church-leaders/701-preparing-for-general-conference" TargetMode="External"/><Relationship Id="rId7" Type="http://schemas.openxmlformats.org/officeDocument/2006/relationships/hyperlink" Target="https://www.churchofjesuschrist.org/study/manual/old-testament-seminary-manual-2026/62-scripture-study-skills/620-overview" TargetMode="External"/><Relationship Id="rId2" Type="http://schemas.openxmlformats.org/officeDocument/2006/relationships/hyperlink" Target="https://www.churchofjesuschrist.org/study/manual/old-testament-seminary-manual-2026/61-doctrinal-mastery/611-strengthening-spiritual-foundation" TargetMode="External"/><Relationship Id="rId16" Type="http://schemas.openxmlformats.org/officeDocument/2006/relationships/hyperlink" Target="https://www.churchofjesuschrist.org/study/manual/old-testament-seminary-manual-2026/63-for-the-strength-of-youth/633-divine-identity" TargetMode="External"/><Relationship Id="rId29" Type="http://schemas.openxmlformats.org/officeDocument/2006/relationships/hyperlink" Target="https://www.churchofjesuschrist.org/study/manual/old-testament-seminary-manual-2026/65-physical-and-emotional-health/654-managing-stress-and-anxiety" TargetMode="External"/><Relationship Id="rId11" Type="http://schemas.openxmlformats.org/officeDocument/2006/relationships/hyperlink" Target="https://www.churchofjesuschrist.org/study/manual/old-testament-seminary-manual-2026/62-scripture-study-skills/624-actions-that-invite-the-holy-ghost" TargetMode="External"/><Relationship Id="rId24" Type="http://schemas.openxmlformats.org/officeDocument/2006/relationships/hyperlink" Target="https://www.churchofjesuschrist.org/study/manual/old-testament-seminary-manual-2026/64-building-self-reliance/644-providing-for-ourselves" TargetMode="External"/><Relationship Id="rId32" Type="http://schemas.openxmlformats.org/officeDocument/2006/relationships/hyperlink" Target="https://www.churchofjesuschrist.org/study/manual/old-testament-seminary-manual-2026/65-physical-and-emotional-health/657-developing-healthy-habits" TargetMode="External"/><Relationship Id="rId37" Type="http://schemas.openxmlformats.org/officeDocument/2006/relationships/hyperlink" Target="https://www.churchofjesuschrist.org/study/manual/old-testament-seminary-manual-2026/66-future-education-and-employment/664-finding-a-mentor" TargetMode="External"/><Relationship Id="rId40" Type="http://schemas.openxmlformats.org/officeDocument/2006/relationships/hyperlink" Target="https://www.churchofjesuschrist.org/study/manual/old-testament-seminary-manual-2026/67-succeed-in-school/672-taking-responsibility-for-your-learning" TargetMode="External"/><Relationship Id="rId45" Type="http://schemas.openxmlformats.org/officeDocument/2006/relationships/hyperlink" Target="https://www.churchofjesuschrist.org/study/manual/old-testament-seminary-manual-2026/68-missionary-preparation/682-sharing-the-gospel-in-natural-ways" TargetMode="External"/><Relationship Id="rId53" Type="http://schemas.openxmlformats.org/officeDocument/2006/relationships/hyperlink" Target="https://www.churchofjesuschrist.org/study/manual/old-testament-seminary-manual-2026/69-temple-preparation/694-participating-in-temple-and-family-history" TargetMode="External"/><Relationship Id="rId58" Type="http://schemas.openxmlformats.org/officeDocument/2006/relationships/hyperlink" Target="https://www.churchofjesuschrist.org/study/manual/old-testament-seminary-manual-2026/70-teachings-of-church-leaders/703-template-teachings-of-church-leaders" TargetMode="External"/><Relationship Id="rId5" Type="http://schemas.openxmlformats.org/officeDocument/2006/relationships/hyperlink" Target="https://www.churchofjesuschrist.org/study/manual/old-testament-seminary-manual-2026/61-doctrinal-mastery/614-examining-gospel-topics" TargetMode="External"/><Relationship Id="rId61" Type="http://schemas.openxmlformats.org/officeDocument/2006/relationships/drawing" Target="../drawings/drawing2.xml"/><Relationship Id="rId19" Type="http://schemas.openxmlformats.org/officeDocument/2006/relationships/hyperlink" Target="https://www.churchofjesuschrist.org/study/manual/old-testament-seminary-manual-2026/63-for-the-strength-of-youth/636-accepting-and-fulfilling-callings" TargetMode="External"/><Relationship Id="rId14" Type="http://schemas.openxmlformats.org/officeDocument/2006/relationships/hyperlink" Target="https://www.churchofjesuschrist.org/study/manual/old-testament-seminary-manual-2026/63-for-the-strength-of-youth/631-for-the-strength-of-youth-guide" TargetMode="External"/><Relationship Id="rId22" Type="http://schemas.openxmlformats.org/officeDocument/2006/relationships/hyperlink" Target="https://www.churchofjesuschrist.org/study/manual/old-testament-seminary-manual-2026/64-building-self-reliance/642-exercising-faith" TargetMode="External"/><Relationship Id="rId27" Type="http://schemas.openxmlformats.org/officeDocument/2006/relationships/hyperlink" Target="https://www.churchofjesuschrist.org/study/manual/old-testament-seminary-manual-2026/65-physical-and-emotional-health/652-caring-for-our-physical-body" TargetMode="External"/><Relationship Id="rId30" Type="http://schemas.openxmlformats.org/officeDocument/2006/relationships/hyperlink" Target="https://www.churchofjesuschrist.org/study/manual/old-testament-seminary-manual-2026/65-physical-and-emotional-health/655-coping-with-anger-and-depression" TargetMode="External"/><Relationship Id="rId35" Type="http://schemas.openxmlformats.org/officeDocument/2006/relationships/hyperlink" Target="https://www.churchofjesuschrist.org/study/manual/old-testament-seminary-manual-2026/66-future-education-and-employment/662-education-for-the-whole-soul" TargetMode="External"/><Relationship Id="rId43" Type="http://schemas.openxmlformats.org/officeDocument/2006/relationships/hyperlink" Target="https://www.churchofjesuschrist.org/study/manual/old-testament-seminary-manual-2026/68-missionary-preparation/680-overview" TargetMode="External"/><Relationship Id="rId48" Type="http://schemas.openxmlformats.org/officeDocument/2006/relationships/hyperlink" Target="https://www.churchofjesuschrist.org/study/manual/old-testament-seminary-manual-2026/68-missionary-preparation/685-importance-of-obedience" TargetMode="External"/><Relationship Id="rId56" Type="http://schemas.openxmlformats.org/officeDocument/2006/relationships/hyperlink" Target="https://www.churchofjesuschrist.org/study/manual/old-testament-seminary-manual-2026/70-teachings-of-church-leaders/701-preparing-for-general-conference" TargetMode="External"/><Relationship Id="rId8" Type="http://schemas.openxmlformats.org/officeDocument/2006/relationships/hyperlink" Target="https://www.churchofjesuschrist.org/study/manual/old-testament-seminary-manual-2026/62-scripture-study-skills/621-focusing-on-the-savior" TargetMode="External"/><Relationship Id="rId51" Type="http://schemas.openxmlformats.org/officeDocument/2006/relationships/hyperlink" Target="https://www.churchofjesuschrist.org/study/manual/old-testament-seminary-manual-2026/69-temple-preparation/692-laws-of-obedience" TargetMode="External"/><Relationship Id="rId3" Type="http://schemas.openxmlformats.org/officeDocument/2006/relationships/hyperlink" Target="https://www.churchofjesuschrist.org/study/manual/old-testament-seminary-manual-2026/61-doctrinal-mastery/612-seeking-personal-revelation" TargetMode="External"/><Relationship Id="rId12" Type="http://schemas.openxmlformats.org/officeDocument/2006/relationships/hyperlink" Target="https://www.churchofjesuschrist.org/study/manual/old-testament-seminary-manual-2026/62-scripture-study-skills/625-making-comparisons-to-identify-truths" TargetMode="External"/><Relationship Id="rId17" Type="http://schemas.openxmlformats.org/officeDocument/2006/relationships/hyperlink" Target="https://www.churchofjesuschrist.org/study/manual/old-testament-seminary-manual-2026/63-for-the-strength-of-youth/634-taking-charge-of-technology" TargetMode="External"/><Relationship Id="rId25" Type="http://schemas.openxmlformats.org/officeDocument/2006/relationships/hyperlink" Target="https://www.churchofjesuschrist.org/study/manual/old-testament-seminary-manual-2026/65-physical-and-emotional-health/650-overview" TargetMode="External"/><Relationship Id="rId33" Type="http://schemas.openxmlformats.org/officeDocument/2006/relationships/hyperlink" Target="https://www.churchofjesuschrist.org/study/manual/old-testament-seminary-manual-2026/66-future-education-and-employment/660-overview" TargetMode="External"/><Relationship Id="rId38" Type="http://schemas.openxmlformats.org/officeDocument/2006/relationships/hyperlink" Target="https://www.churchofjesuschrist.org/study/manual/old-testament-seminary-manual-2026/67-succeed-in-school/670-overview" TargetMode="External"/><Relationship Id="rId46" Type="http://schemas.openxmlformats.org/officeDocument/2006/relationships/hyperlink" Target="https://www.churchofjesuschrist.org/study/manual/old-testament-seminary-manual-2026/68-missionary-preparation/683-choosing-to-serve-a-mission" TargetMode="External"/><Relationship Id="rId59" Type="http://schemas.openxmlformats.org/officeDocument/2006/relationships/hyperlink" Target="https://www.churchofjesuschrist.org/study/manual/old-testament-seminary-manual-2026/70-teachings-of-church-leaders/704-hope-of-israel" TargetMode="External"/><Relationship Id="rId20" Type="http://schemas.openxmlformats.org/officeDocument/2006/relationships/hyperlink" Target="https://www.churchofjesuschrist.org/study/manual/old-testament-seminary-manual-2026/64-building-self-reliance/640-overview" TargetMode="External"/><Relationship Id="rId41" Type="http://schemas.openxmlformats.org/officeDocument/2006/relationships/hyperlink" Target="https://www.churchofjesuschrist.org/study/manual/old-testament-seminary-manual-2026/67-succeed-in-school/673-organizing-tasks-and-priorities" TargetMode="External"/><Relationship Id="rId54" Type="http://schemas.openxmlformats.org/officeDocument/2006/relationships/hyperlink" Target="https://www.churchofjesuschrist.org/study/manual/old-testament-seminary-manual-2026/70-teachings-of-church-leaders/700-overview" TargetMode="External"/><Relationship Id="rId1" Type="http://schemas.openxmlformats.org/officeDocument/2006/relationships/hyperlink" Target="https://www.churchofjesuschrist.org/study/manual/old-testament-seminary-manual-2026/61-doctrinal-mastery/610-overview" TargetMode="External"/><Relationship Id="rId6" Type="http://schemas.openxmlformats.org/officeDocument/2006/relationships/hyperlink" Target="https://www.churchofjesuschrist.org/study/manual/old-testament-seminary-manual-2026/61-doctrinal-mastery/615-turning-to-divinely-appointed-sources" TargetMode="External"/><Relationship Id="rId15" Type="http://schemas.openxmlformats.org/officeDocument/2006/relationships/hyperlink" Target="https://www.churchofjesuschrist.org/study/manual/old-testament-seminary-manual-2026/63-for-the-strength-of-youth/632-setting-goals" TargetMode="External"/><Relationship Id="rId23" Type="http://schemas.openxmlformats.org/officeDocument/2006/relationships/hyperlink" Target="https://www.churchofjesuschrist.org/study/manual/old-testament-seminary-manual-2026/64-building-self-reliance/643-managing-financial-resources-wisely" TargetMode="External"/><Relationship Id="rId28" Type="http://schemas.openxmlformats.org/officeDocument/2006/relationships/hyperlink" Target="https://www.churchofjesuschrist.org/study/manual/old-testament-seminary-manual-2026/65-physical-and-emotional-health/653-developing-healthy-thinking" TargetMode="External"/><Relationship Id="rId36" Type="http://schemas.openxmlformats.org/officeDocument/2006/relationships/hyperlink" Target="https://www.churchofjesuschrist.org/study/manual/old-testament-seminary-manual-2026/66-future-education-and-employment/663-overcoming-obstacles-to-furthering-education" TargetMode="External"/><Relationship Id="rId49" Type="http://schemas.openxmlformats.org/officeDocument/2006/relationships/hyperlink" Target="https://www.churchofjesuschrist.org/study/manual/old-testament-seminary-manual-2026/69-temple-preparation/690-overview" TargetMode="External"/><Relationship Id="rId57" Type="http://schemas.openxmlformats.org/officeDocument/2006/relationships/hyperlink" Target="https://www.churchofjesuschrist.org/study/manual/old-testament-seminary-manual-2026/70-teachings-of-church-leaders/702-studying-the-messages" TargetMode="External"/><Relationship Id="rId10" Type="http://schemas.openxmlformats.org/officeDocument/2006/relationships/hyperlink" Target="https://www.churchofjesuschrist.org/study/manual/old-testament-seminary-manual-2026/62-scripture-study-skills/623-annotating-scriptures" TargetMode="External"/><Relationship Id="rId31" Type="http://schemas.openxmlformats.org/officeDocument/2006/relationships/hyperlink" Target="https://www.churchofjesuschrist.org/study/manual/old-testament-seminary-manual-2026/65-physical-and-emotional-health/656-resolving-feelings-of-anger" TargetMode="External"/><Relationship Id="rId44" Type="http://schemas.openxmlformats.org/officeDocument/2006/relationships/hyperlink" Target="https://www.churchofjesuschrist.org/study/manual/old-testament-seminary-manual-2026/68-missionary-preparation/681-covenant-responsibility-to-share-the-gospel" TargetMode="External"/><Relationship Id="rId52" Type="http://schemas.openxmlformats.org/officeDocument/2006/relationships/hyperlink" Target="https://www.churchofjesuschrist.org/study/manual/old-testament-seminary-manual-2026/69-temple-preparation/693-preparing-to-enter-worthily" TargetMode="External"/><Relationship Id="rId60" Type="http://schemas.openxmlformats.org/officeDocument/2006/relationships/printerSettings" Target="../printerSettings/printerSettings2.bin"/><Relationship Id="rId4" Type="http://schemas.openxmlformats.org/officeDocument/2006/relationships/hyperlink" Target="https://www.churchofjesuschrist.org/study/manual/old-testament-seminary-manual-2026/61-doctrinal-mastery/613-acting-in-faith" TargetMode="External"/><Relationship Id="rId9" Type="http://schemas.openxmlformats.org/officeDocument/2006/relationships/hyperlink" Target="https://www.churchofjesuschrist.org/study/manual/old-testament-seminary-manual-2026/62-scripture-study-skills/622-finding-gospel-truths"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https://www.churchofjesuschrist.org/study/scriptures/ot/ex/20?lang=deu&amp;id=p3-p17" TargetMode="External"/><Relationship Id="rId13" Type="http://schemas.openxmlformats.org/officeDocument/2006/relationships/hyperlink" Target="https://www.churchofjesuschrist.org/study/scriptures/ot/isa/5?lang=deu&amp;id=p20" TargetMode="External"/><Relationship Id="rId18" Type="http://schemas.openxmlformats.org/officeDocument/2006/relationships/hyperlink" Target="https://www.churchofjesuschrist.org/study/scriptures/ot/jer/1?lang=deu&amp;id=p4-p5" TargetMode="External"/><Relationship Id="rId3" Type="http://schemas.openxmlformats.org/officeDocument/2006/relationships/hyperlink" Target="https://www.churchofjesuschrist.org/study/scriptures/pgp/abr/2?lang=deu&amp;id=p9-p11" TargetMode="External"/><Relationship Id="rId21" Type="http://schemas.openxmlformats.org/officeDocument/2006/relationships/hyperlink" Target="https://www.churchofjesuschrist.org/study/scriptures/ot/dan/2?lang=deu&amp;id=p44-p45" TargetMode="External"/><Relationship Id="rId7" Type="http://schemas.openxmlformats.org/officeDocument/2006/relationships/hyperlink" Target="https://www.churchofjesuschrist.org/study/scriptures/ot/gen/39?lang=deu&amp;id=p9" TargetMode="External"/><Relationship Id="rId12" Type="http://schemas.openxmlformats.org/officeDocument/2006/relationships/hyperlink" Target="https://www.churchofjesuschrist.org/study/scriptures/ot/isa/1?lang=deu&amp;id=p18" TargetMode="External"/><Relationship Id="rId17" Type="http://schemas.openxmlformats.org/officeDocument/2006/relationships/hyperlink" Target="https://www.churchofjesuschrist.org/study/scriptures/ot/isa/58?lang=deu&amp;id=p13-p14" TargetMode="External"/><Relationship Id="rId25" Type="http://schemas.openxmlformats.org/officeDocument/2006/relationships/printerSettings" Target="../printerSettings/printerSettings3.bin"/><Relationship Id="rId2" Type="http://schemas.openxmlformats.org/officeDocument/2006/relationships/hyperlink" Target="https://www.churchofjesuschrist.org/study/scriptures/pgp/moses/7?lang=deu&amp;id=p18" TargetMode="External"/><Relationship Id="rId16" Type="http://schemas.openxmlformats.org/officeDocument/2006/relationships/hyperlink" Target="https://www.churchofjesuschrist.org/study/scriptures/ot/isa/58?lang=deu&amp;id=p6-p7" TargetMode="External"/><Relationship Id="rId20" Type="http://schemas.openxmlformats.org/officeDocument/2006/relationships/hyperlink" Target="https://www.churchofjesuschrist.org/study/scriptures/ot/ezek/37?lang=deu&amp;id=p15-p17" TargetMode="External"/><Relationship Id="rId1" Type="http://schemas.openxmlformats.org/officeDocument/2006/relationships/hyperlink" Target="https://www.churchofjesuschrist.org/study/scriptures/pgp/moses/1?lang=deu&amp;id=p39" TargetMode="External"/><Relationship Id="rId6" Type="http://schemas.openxmlformats.org/officeDocument/2006/relationships/hyperlink" Target="https://www.churchofjesuschrist.org/study/scriptures/ot/gen/2?lang=deu&amp;id=p24" TargetMode="External"/><Relationship Id="rId11" Type="http://schemas.openxmlformats.org/officeDocument/2006/relationships/hyperlink" Target="https://www.churchofjesuschrist.org/study/scriptures/ot/prov/3?lang=deu&amp;id=p5-p6" TargetMode="External"/><Relationship Id="rId24" Type="http://schemas.openxmlformats.org/officeDocument/2006/relationships/hyperlink" Target="https://www.churchofjesuschrist.org/study/scriptures/ot/mal/3?lang=deu&amp;id=p23-p24" TargetMode="External"/><Relationship Id="rId5" Type="http://schemas.openxmlformats.org/officeDocument/2006/relationships/hyperlink" Target="https://www.churchofjesuschrist.org/study/scriptures/ot/gen/1?lang=deu&amp;id=p26-p27" TargetMode="External"/><Relationship Id="rId15" Type="http://schemas.openxmlformats.org/officeDocument/2006/relationships/hyperlink" Target="https://www.churchofjesuschrist.org/study/scriptures/ot/isa/53?lang=deu&amp;id=p3-p5" TargetMode="External"/><Relationship Id="rId23" Type="http://schemas.openxmlformats.org/officeDocument/2006/relationships/hyperlink" Target="https://www.churchofjesuschrist.org/study/scriptures/ot/mal/3?lang=deu&amp;id=p8-p10" TargetMode="External"/><Relationship Id="rId10" Type="http://schemas.openxmlformats.org/officeDocument/2006/relationships/hyperlink" Target="https://www.churchofjesuschrist.org/study/scriptures/ot/ps/24?lang=deu&amp;id=p3-p4" TargetMode="External"/><Relationship Id="rId19" Type="http://schemas.openxmlformats.org/officeDocument/2006/relationships/hyperlink" Target="https://www.churchofjesuschrist.org/study/scriptures/ot/ezek/3?lang=deu&amp;id=p16-p17" TargetMode="External"/><Relationship Id="rId4" Type="http://schemas.openxmlformats.org/officeDocument/2006/relationships/hyperlink" Target="https://www.churchofjesuschrist.org/study/scriptures/pgp/abr/3?lang=deu&amp;id=p22-p23" TargetMode="External"/><Relationship Id="rId9" Type="http://schemas.openxmlformats.org/officeDocument/2006/relationships/hyperlink" Target="https://www.churchofjesuschrist.org/study/scriptures/ot/josh/24?lang=deu&amp;id=p15" TargetMode="External"/><Relationship Id="rId14" Type="http://schemas.openxmlformats.org/officeDocument/2006/relationships/hyperlink" Target="https://www.churchofjesuschrist.org/study/scriptures/ot/isa/29?lang=deu&amp;id=p13-p14" TargetMode="External"/><Relationship Id="rId22" Type="http://schemas.openxmlformats.org/officeDocument/2006/relationships/hyperlink" Target="https://www.churchofjesuschrist.org/study/scriptures/ot/amos/3?lang=deu&amp;id=p7"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content.churchofjesuschrist.org/si/bc/si/seminary/pdf/2025_Required_Reading/deu_PD80014868_150_WEB.pdf"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https://www.schulferien.org/deutschland/ferien/mecklenburg-vorpommern/" TargetMode="External"/><Relationship Id="rId13" Type="http://schemas.openxmlformats.org/officeDocument/2006/relationships/hyperlink" Target="https://www.schulferien.org/deutschland/ferien/sachsen/" TargetMode="External"/><Relationship Id="rId3" Type="http://schemas.openxmlformats.org/officeDocument/2006/relationships/hyperlink" Target="https://www.schulferien.org/deutschland/ferien/berlin/" TargetMode="External"/><Relationship Id="rId7" Type="http://schemas.openxmlformats.org/officeDocument/2006/relationships/hyperlink" Target="https://www.schulferien.org/deutschland/ferien/hessen/" TargetMode="External"/><Relationship Id="rId12" Type="http://schemas.openxmlformats.org/officeDocument/2006/relationships/hyperlink" Target="https://www.schulferien.org/deutschland/ferien/saarland/" TargetMode="External"/><Relationship Id="rId17" Type="http://schemas.openxmlformats.org/officeDocument/2006/relationships/printerSettings" Target="../printerSettings/printerSettings5.bin"/><Relationship Id="rId2" Type="http://schemas.openxmlformats.org/officeDocument/2006/relationships/hyperlink" Target="https://www.schulferien.org/deutschland/ferien/bayern/" TargetMode="External"/><Relationship Id="rId16" Type="http://schemas.openxmlformats.org/officeDocument/2006/relationships/hyperlink" Target="https://www.schulferien.org/deutschland/ferien/thueringen/" TargetMode="External"/><Relationship Id="rId1" Type="http://schemas.openxmlformats.org/officeDocument/2006/relationships/hyperlink" Target="https://www.schulferien.org/deutschland/ferien/baden-wuerttemberg/" TargetMode="External"/><Relationship Id="rId6" Type="http://schemas.openxmlformats.org/officeDocument/2006/relationships/hyperlink" Target="https://www.schulferien.org/deutschland/ferien/hamburg/" TargetMode="External"/><Relationship Id="rId11" Type="http://schemas.openxmlformats.org/officeDocument/2006/relationships/hyperlink" Target="https://www.schulferien.org/deutschland/ferien/rheinland-pfalz/" TargetMode="External"/><Relationship Id="rId5" Type="http://schemas.openxmlformats.org/officeDocument/2006/relationships/hyperlink" Target="https://www.schulferien.org/deutschland/ferien/bremen/" TargetMode="External"/><Relationship Id="rId15" Type="http://schemas.openxmlformats.org/officeDocument/2006/relationships/hyperlink" Target="https://www.schulferien.org/deutschland/ferien/schleswig-holstein/" TargetMode="External"/><Relationship Id="rId10" Type="http://schemas.openxmlformats.org/officeDocument/2006/relationships/hyperlink" Target="https://www.schulferien.org/deutschland/ferien/nordrhein-westfalen/" TargetMode="External"/><Relationship Id="rId4" Type="http://schemas.openxmlformats.org/officeDocument/2006/relationships/hyperlink" Target="https://www.schulferien.org/deutschland/ferien/brandenburg/" TargetMode="External"/><Relationship Id="rId9" Type="http://schemas.openxmlformats.org/officeDocument/2006/relationships/hyperlink" Target="https://www.schulferien.org/deutschland/ferien/niedersachsen/" TargetMode="External"/><Relationship Id="rId14" Type="http://schemas.openxmlformats.org/officeDocument/2006/relationships/hyperlink" Target="https://www.schulferien.org/deutschland/ferien/sachsen-anhalt/" TargetMode="External"/></Relationships>
</file>

<file path=xl/worksheets/_rels/sheet6.xml.rels><?xml version="1.0" encoding="UTF-8" standalone="yes"?>
<Relationships xmlns="http://schemas.openxmlformats.org/package/2006/relationships"><Relationship Id="rId13" Type="http://schemas.openxmlformats.org/officeDocument/2006/relationships/hyperlink" Target="https://www.churchofjesuschrist.org/study/manual/doctrine-and-covenants-seminary-teacher-manual-2025/523-acquiring-spiritual-knowledge-part-2" TargetMode="External"/><Relationship Id="rId18" Type="http://schemas.openxmlformats.org/officeDocument/2006/relationships/hyperlink" Target="https://www.churchofjesuschrist.org/study/manual/doctrine-and-covenants-seminary-teacher-manual-2025/523-acquiring-spiritual-knowledge-part-2" TargetMode="External"/><Relationship Id="rId26" Type="http://schemas.openxmlformats.org/officeDocument/2006/relationships/hyperlink" Target="https://www.churchofjesuschrist.org/study/manual/doctrine-and-covenants-seminary-teacher-manual-2025/521-introduction-to-doctrinal-mastery" TargetMode="External"/><Relationship Id="rId39" Type="http://schemas.openxmlformats.org/officeDocument/2006/relationships/hyperlink" Target="https://www.churchofjesuschrist.org/study/manual/doctrine-and-covenants-seminary-teacher-manual-2025/524-acquiring-spiritual-knowledge-part-3" TargetMode="External"/><Relationship Id="rId21" Type="http://schemas.openxmlformats.org/officeDocument/2006/relationships/hyperlink" Target="https://www.churchofjesuschrist.org/study/manual/doctrine-and-covenants-seminary-teacher-manual-2025/521-introduction-to-doctrinal-mastery" TargetMode="External"/><Relationship Id="rId34" Type="http://schemas.openxmlformats.org/officeDocument/2006/relationships/hyperlink" Target="https://www.churchofjesuschrist.org/study/manual/doctrine-and-covenants-seminary-teacher-manual-2025/524-acquiring-spiritual-knowledge-part-3" TargetMode="External"/><Relationship Id="rId42" Type="http://schemas.openxmlformats.org/officeDocument/2006/relationships/hyperlink" Target="https://www.churchofjesuschrist.org/study/manual/doctrine-and-covenants-seminary-teacher-manual-2025/522-acquiring-spiritual-knowledge-part-1" TargetMode="External"/><Relationship Id="rId47" Type="http://schemas.openxmlformats.org/officeDocument/2006/relationships/hyperlink" Target="https://www.churchofjesuschrist.org/study/manual/doctrine-and-covenants-seminary-teacher-manual-2025/521-introduction-to-doctrinal-mastery" TargetMode="External"/><Relationship Id="rId7" Type="http://schemas.openxmlformats.org/officeDocument/2006/relationships/hyperlink" Target="https://www.churchofjesuschrist.org/study/manual/doctrine-and-covenants-seminary-teacher-manual-2025/522-acquiring-spiritual-knowledge-part-1" TargetMode="External"/><Relationship Id="rId2" Type="http://schemas.openxmlformats.org/officeDocument/2006/relationships/hyperlink" Target="https://www.churchofjesuschrist.org/study/manual/doctrine-and-covenants-seminary-teacher-manual-2025/522-acquiring-spiritual-knowledge-part-1" TargetMode="External"/><Relationship Id="rId16" Type="http://schemas.openxmlformats.org/officeDocument/2006/relationships/hyperlink" Target="https://www.churchofjesuschrist.org/study/manual/doctrine-and-covenants-seminary-teacher-manual-2025/521-introduction-to-doctrinal-mastery" TargetMode="External"/><Relationship Id="rId29" Type="http://schemas.openxmlformats.org/officeDocument/2006/relationships/hyperlink" Target="https://www.churchofjesuschrist.org/study/manual/doctrine-and-covenants-seminary-teacher-manual-2025/524-acquiring-spiritual-knowledge-part-3" TargetMode="External"/><Relationship Id="rId11" Type="http://schemas.openxmlformats.org/officeDocument/2006/relationships/hyperlink" Target="https://www.churchofjesuschrist.org/study/manual/doctrine-and-covenants-seminary-teacher-manual-2025/521-introduction-to-doctrinal-mastery" TargetMode="External"/><Relationship Id="rId24" Type="http://schemas.openxmlformats.org/officeDocument/2006/relationships/hyperlink" Target="https://www.churchofjesuschrist.org/study/manual/doctrine-and-covenants-seminary-teacher-manual-2025/524-acquiring-spiritual-knowledge-part-3" TargetMode="External"/><Relationship Id="rId32" Type="http://schemas.openxmlformats.org/officeDocument/2006/relationships/hyperlink" Target="https://www.churchofjesuschrist.org/study/manual/doctrine-and-covenants-seminary-teacher-manual-2025/522-acquiring-spiritual-knowledge-part-1" TargetMode="External"/><Relationship Id="rId37" Type="http://schemas.openxmlformats.org/officeDocument/2006/relationships/hyperlink" Target="https://www.churchofjesuschrist.org/study/manual/doctrine-and-covenants-seminary-teacher-manual-2025/522-acquiring-spiritual-knowledge-part-1" TargetMode="External"/><Relationship Id="rId40" Type="http://schemas.openxmlformats.org/officeDocument/2006/relationships/hyperlink" Target="https://www.churchofjesuschrist.org/study/manual/doctrine-and-covenants-seminary-teacher-manual-2025/525-acquiring-spiritual-knowledge-part-4" TargetMode="External"/><Relationship Id="rId45" Type="http://schemas.openxmlformats.org/officeDocument/2006/relationships/hyperlink" Target="https://www.churchofjesuschrist.org/study/manual/doctrine-and-covenants-seminary-teacher-manual-2025/525-acquiring-spiritual-knowledge-part-4" TargetMode="External"/><Relationship Id="rId5" Type="http://schemas.openxmlformats.org/officeDocument/2006/relationships/hyperlink" Target="https://www.churchofjesuschrist.org/study/manual/doctrine-and-covenants-seminary-teacher-manual-2025/525-acquiring-spiritual-knowledge-part-4" TargetMode="External"/><Relationship Id="rId15" Type="http://schemas.openxmlformats.org/officeDocument/2006/relationships/hyperlink" Target="https://www.churchofjesuschrist.org/study/manual/doctrine-and-covenants-seminary-teacher-manual-2025/525-acquiring-spiritual-knowledge-part-4" TargetMode="External"/><Relationship Id="rId23" Type="http://schemas.openxmlformats.org/officeDocument/2006/relationships/hyperlink" Target="https://www.churchofjesuschrist.org/study/manual/doctrine-and-covenants-seminary-teacher-manual-2025/523-acquiring-spiritual-knowledge-part-2" TargetMode="External"/><Relationship Id="rId28" Type="http://schemas.openxmlformats.org/officeDocument/2006/relationships/hyperlink" Target="https://www.churchofjesuschrist.org/study/manual/doctrine-and-covenants-seminary-teacher-manual-2025/523-acquiring-spiritual-knowledge-part-2" TargetMode="External"/><Relationship Id="rId36" Type="http://schemas.openxmlformats.org/officeDocument/2006/relationships/hyperlink" Target="https://www.churchofjesuschrist.org/study/manual/doctrine-and-covenants-seminary-teacher-manual-2025/521-introduction-to-doctrinal-mastery" TargetMode="External"/><Relationship Id="rId49" Type="http://schemas.openxmlformats.org/officeDocument/2006/relationships/printerSettings" Target="../printerSettings/printerSettings6.bin"/><Relationship Id="rId10" Type="http://schemas.openxmlformats.org/officeDocument/2006/relationships/hyperlink" Target="https://www.churchofjesuschrist.org/study/manual/doctrine-and-covenants-seminary-teacher-manual-2025/525-acquiring-spiritual-knowledge-part-4" TargetMode="External"/><Relationship Id="rId19" Type="http://schemas.openxmlformats.org/officeDocument/2006/relationships/hyperlink" Target="https://www.churchofjesuschrist.org/study/manual/doctrine-and-covenants-seminary-teacher-manual-2025/524-acquiring-spiritual-knowledge-part-3" TargetMode="External"/><Relationship Id="rId31" Type="http://schemas.openxmlformats.org/officeDocument/2006/relationships/hyperlink" Target="https://www.churchofjesuschrist.org/study/manual/doctrine-and-covenants-seminary-teacher-manual-2025/521-introduction-to-doctrinal-mastery" TargetMode="External"/><Relationship Id="rId44" Type="http://schemas.openxmlformats.org/officeDocument/2006/relationships/hyperlink" Target="https://www.churchofjesuschrist.org/study/manual/doctrine-and-covenants-seminary-teacher-manual-2025/524-acquiring-spiritual-knowledge-part-3" TargetMode="External"/><Relationship Id="rId4" Type="http://schemas.openxmlformats.org/officeDocument/2006/relationships/hyperlink" Target="https://www.churchofjesuschrist.org/study/manual/doctrine-and-covenants-seminary-teacher-manual-2025/524-acquiring-spiritual-knowledge-part-3" TargetMode="External"/><Relationship Id="rId9" Type="http://schemas.openxmlformats.org/officeDocument/2006/relationships/hyperlink" Target="https://www.churchofjesuschrist.org/study/manual/doctrine-and-covenants-seminary-teacher-manual-2025/524-acquiring-spiritual-knowledge-part-3" TargetMode="External"/><Relationship Id="rId14" Type="http://schemas.openxmlformats.org/officeDocument/2006/relationships/hyperlink" Target="https://www.churchofjesuschrist.org/study/manual/doctrine-and-covenants-seminary-teacher-manual-2025/524-acquiring-spiritual-knowledge-part-3" TargetMode="External"/><Relationship Id="rId22" Type="http://schemas.openxmlformats.org/officeDocument/2006/relationships/hyperlink" Target="https://www.churchofjesuschrist.org/study/manual/doctrine-and-covenants-seminary-teacher-manual-2025/522-acquiring-spiritual-knowledge-part-1" TargetMode="External"/><Relationship Id="rId27" Type="http://schemas.openxmlformats.org/officeDocument/2006/relationships/hyperlink" Target="https://www.churchofjesuschrist.org/study/manual/doctrine-and-covenants-seminary-teacher-manual-2025/522-acquiring-spiritual-knowledge-part-1" TargetMode="External"/><Relationship Id="rId30" Type="http://schemas.openxmlformats.org/officeDocument/2006/relationships/hyperlink" Target="https://www.churchofjesuschrist.org/study/manual/doctrine-and-covenants-seminary-teacher-manual-2025/525-acquiring-spiritual-knowledge-part-4" TargetMode="External"/><Relationship Id="rId35" Type="http://schemas.openxmlformats.org/officeDocument/2006/relationships/hyperlink" Target="https://www.churchofjesuschrist.org/study/manual/doctrine-and-covenants-seminary-teacher-manual-2025/525-acquiring-spiritual-knowledge-part-4" TargetMode="External"/><Relationship Id="rId43" Type="http://schemas.openxmlformats.org/officeDocument/2006/relationships/hyperlink" Target="https://www.churchofjesuschrist.org/study/manual/doctrine-and-covenants-seminary-teacher-manual-2025/523-acquiring-spiritual-knowledge-part-2" TargetMode="External"/><Relationship Id="rId48" Type="http://schemas.openxmlformats.org/officeDocument/2006/relationships/hyperlink" Target="https://www.churchofjesuschrist.org/study/manual/doctrine-and-covenants-seminary-teacher-manual-2025/523-acquiring-spiritual-knowledge-part-2" TargetMode="External"/><Relationship Id="rId8" Type="http://schemas.openxmlformats.org/officeDocument/2006/relationships/hyperlink" Target="https://www.churchofjesuschrist.org/study/manual/doctrine-and-covenants-seminary-teacher-manual-2025/523-acquiring-spiritual-knowledge-part-2" TargetMode="External"/><Relationship Id="rId3" Type="http://schemas.openxmlformats.org/officeDocument/2006/relationships/hyperlink" Target="https://www.churchofjesuschrist.org/study/manual/doctrine-and-covenants-seminary-teacher-manual-2025/523-acquiring-spiritual-knowledge-part-2" TargetMode="External"/><Relationship Id="rId12" Type="http://schemas.openxmlformats.org/officeDocument/2006/relationships/hyperlink" Target="https://www.churchofjesuschrist.org/study/manual/doctrine-and-covenants-seminary-teacher-manual-2025/522-acquiring-spiritual-knowledge-part-1" TargetMode="External"/><Relationship Id="rId17" Type="http://schemas.openxmlformats.org/officeDocument/2006/relationships/hyperlink" Target="https://www.churchofjesuschrist.org/study/manual/doctrine-and-covenants-seminary-teacher-manual-2025/522-acquiring-spiritual-knowledge-part-1" TargetMode="External"/><Relationship Id="rId25" Type="http://schemas.openxmlformats.org/officeDocument/2006/relationships/hyperlink" Target="https://www.churchofjesuschrist.org/study/manual/doctrine-and-covenants-seminary-teacher-manual-2025/525-acquiring-spiritual-knowledge-part-4" TargetMode="External"/><Relationship Id="rId33" Type="http://schemas.openxmlformats.org/officeDocument/2006/relationships/hyperlink" Target="https://www.churchofjesuschrist.org/study/manual/doctrine-and-covenants-seminary-teacher-manual-2025/523-acquiring-spiritual-knowledge-part-2" TargetMode="External"/><Relationship Id="rId38" Type="http://schemas.openxmlformats.org/officeDocument/2006/relationships/hyperlink" Target="https://www.churchofjesuschrist.org/study/manual/doctrine-and-covenants-seminary-teacher-manual-2025/523-acquiring-spiritual-knowledge-part-2" TargetMode="External"/><Relationship Id="rId46" Type="http://schemas.openxmlformats.org/officeDocument/2006/relationships/hyperlink" Target="https://www.churchofjesuschrist.org/study/manual/doctrine-and-covenants-seminary-teacher-manual-2025/525-acquiring-spiritual-knowledge-part-4" TargetMode="External"/><Relationship Id="rId20" Type="http://schemas.openxmlformats.org/officeDocument/2006/relationships/hyperlink" Target="https://www.churchofjesuschrist.org/study/manual/doctrine-and-covenants-seminary-teacher-manual-2025/525-acquiring-spiritual-knowledge-part-4" TargetMode="External"/><Relationship Id="rId41" Type="http://schemas.openxmlformats.org/officeDocument/2006/relationships/hyperlink" Target="https://www.churchofjesuschrist.org/study/manual/doctrine-and-covenants-seminary-teacher-manual-2025/521-introduction-to-doctrinal-mastery" TargetMode="External"/><Relationship Id="rId1" Type="http://schemas.openxmlformats.org/officeDocument/2006/relationships/hyperlink" Target="https://www.churchofjesuschrist.org/study/manual/doctrine-and-covenants-seminary-teacher-manual-2025/521-introduction-to-doctrinal-mastery" TargetMode="External"/><Relationship Id="rId6" Type="http://schemas.openxmlformats.org/officeDocument/2006/relationships/hyperlink" Target="https://www.churchofjesuschrist.org/study/manual/doctrine-and-covenants-seminary-teacher-manual-2025/521-introduction-to-doctrinal-mastery"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268"/>
  <sheetViews>
    <sheetView tabSelected="1" view="pageLayout" topLeftCell="A100" zoomScale="86" zoomScaleNormal="120" zoomScalePageLayoutView="86" workbookViewId="0">
      <selection activeCell="B115" sqref="B115"/>
    </sheetView>
  </sheetViews>
  <sheetFormatPr baseColWidth="10" defaultColWidth="10.625" defaultRowHeight="15.75"/>
  <cols>
    <col min="1" max="1" width="20.625" style="6" customWidth="1"/>
    <col min="2" max="2" width="56.5" style="6" customWidth="1"/>
    <col min="3" max="3" width="10.125" style="6" customWidth="1"/>
    <col min="4" max="4" width="2.875" style="6" customWidth="1"/>
    <col min="5" max="5" width="8" style="7" customWidth="1"/>
    <col min="6" max="6" width="67.625" style="6" customWidth="1"/>
    <col min="7" max="7" width="10.625" style="6" customWidth="1"/>
    <col min="9" max="9" width="10.625" style="53"/>
    <col min="10" max="10" width="10.625" style="7"/>
    <col min="11" max="16384" width="10.625" style="6"/>
  </cols>
  <sheetData>
    <row r="1" spans="1:10" ht="20.100000000000001" customHeight="1">
      <c r="A1" s="170" t="s">
        <v>0</v>
      </c>
      <c r="B1" s="171"/>
      <c r="C1" s="171"/>
      <c r="D1" s="171"/>
      <c r="E1" s="172"/>
      <c r="F1" s="171"/>
      <c r="I1" s="54"/>
      <c r="J1" s="55"/>
    </row>
    <row r="2" spans="1:10" ht="105" customHeight="1">
      <c r="A2" s="177" t="s">
        <v>600</v>
      </c>
      <c r="B2" s="171"/>
      <c r="C2" s="171"/>
      <c r="D2" s="171"/>
      <c r="E2" s="172"/>
      <c r="F2" s="171"/>
      <c r="I2" s="54"/>
      <c r="J2" s="55"/>
    </row>
    <row r="3" spans="1:10" ht="12" customHeight="1" thickBot="1">
      <c r="I3" s="54"/>
      <c r="J3" s="55"/>
    </row>
    <row r="4" spans="1:10" ht="41.45" customHeight="1" thickTop="1" thickBot="1">
      <c r="A4" s="50" t="s">
        <v>388</v>
      </c>
      <c r="B4" s="186" t="s">
        <v>1</v>
      </c>
      <c r="C4" s="181" t="s">
        <v>400</v>
      </c>
      <c r="D4" s="182"/>
      <c r="E4" s="183"/>
      <c r="F4" s="168" t="s">
        <v>2</v>
      </c>
      <c r="I4" s="54"/>
      <c r="J4" s="55"/>
    </row>
    <row r="5" spans="1:10" ht="27" customHeight="1" thickTop="1" thickBot="1">
      <c r="A5" s="51" t="s">
        <v>3</v>
      </c>
      <c r="B5" s="187"/>
      <c r="C5" s="184"/>
      <c r="D5" s="184"/>
      <c r="E5" s="185"/>
      <c r="F5" s="169"/>
      <c r="I5" s="54"/>
      <c r="J5" s="55"/>
    </row>
    <row r="6" spans="1:10" ht="20.100000000000001" customHeight="1" thickTop="1" thickBot="1">
      <c r="A6" s="36" t="s">
        <v>4</v>
      </c>
      <c r="B6" s="29" t="s">
        <v>5</v>
      </c>
      <c r="C6" s="8" t="s">
        <v>6</v>
      </c>
      <c r="D6" s="56">
        <v>29</v>
      </c>
      <c r="E6" s="57" t="s">
        <v>7</v>
      </c>
      <c r="F6" s="102"/>
      <c r="G6" s="9"/>
      <c r="I6" s="54"/>
      <c r="J6" s="55"/>
    </row>
    <row r="7" spans="1:10" ht="20.100000000000001" customHeight="1" thickBot="1">
      <c r="A7" s="175" t="s">
        <v>8</v>
      </c>
      <c r="B7" s="29" t="s">
        <v>9</v>
      </c>
      <c r="C7" s="8" t="s">
        <v>10</v>
      </c>
      <c r="D7" s="56">
        <v>30</v>
      </c>
      <c r="E7" s="57" t="s">
        <v>7</v>
      </c>
      <c r="F7" s="102"/>
      <c r="G7" s="9"/>
      <c r="I7" s="54"/>
      <c r="J7" s="55"/>
    </row>
    <row r="8" spans="1:10" ht="20.100000000000001" customHeight="1" thickTop="1" thickBot="1">
      <c r="A8" s="174"/>
      <c r="B8" s="29"/>
      <c r="C8" s="8" t="s">
        <v>11</v>
      </c>
      <c r="D8" s="56">
        <v>31</v>
      </c>
      <c r="E8" s="57" t="s">
        <v>12</v>
      </c>
      <c r="F8" s="102"/>
      <c r="G8" s="9"/>
      <c r="I8" s="54"/>
      <c r="J8" s="55"/>
    </row>
    <row r="9" spans="1:10" ht="20.100000000000001" customHeight="1" thickBot="1">
      <c r="A9" s="174"/>
      <c r="B9" s="23"/>
      <c r="C9" s="8" t="s">
        <v>13</v>
      </c>
      <c r="D9" s="56">
        <v>1</v>
      </c>
      <c r="E9" s="57" t="s">
        <v>12</v>
      </c>
      <c r="F9" s="102"/>
      <c r="I9" s="54"/>
      <c r="J9" s="55"/>
    </row>
    <row r="10" spans="1:10" ht="20.100000000000001" customHeight="1" thickBot="1">
      <c r="A10" s="176"/>
      <c r="B10" s="24"/>
      <c r="C10" s="10" t="s">
        <v>14</v>
      </c>
      <c r="D10" s="58">
        <v>2</v>
      </c>
      <c r="E10" s="59" t="s">
        <v>12</v>
      </c>
      <c r="F10" s="101"/>
      <c r="I10" s="54"/>
      <c r="J10" s="55"/>
    </row>
    <row r="11" spans="1:10" ht="20.100000000000001" customHeight="1" thickTop="1" thickBot="1">
      <c r="A11" s="37" t="s">
        <v>15</v>
      </c>
      <c r="B11" s="52" t="s">
        <v>16</v>
      </c>
      <c r="C11" s="8" t="s">
        <v>6</v>
      </c>
      <c r="D11" s="56">
        <v>5</v>
      </c>
      <c r="E11" s="60" t="s">
        <v>12</v>
      </c>
      <c r="F11" s="107"/>
      <c r="I11" s="54"/>
      <c r="J11" s="55"/>
    </row>
    <row r="12" spans="1:10" ht="20.100000000000001" customHeight="1" thickBot="1">
      <c r="A12" s="175" t="s">
        <v>17</v>
      </c>
      <c r="B12" s="29" t="s">
        <v>18</v>
      </c>
      <c r="C12" s="8" t="s">
        <v>10</v>
      </c>
      <c r="D12" s="56">
        <v>6</v>
      </c>
      <c r="E12" s="60" t="s">
        <v>12</v>
      </c>
      <c r="F12" s="107" t="s">
        <v>20</v>
      </c>
      <c r="I12" s="54"/>
      <c r="J12" s="55"/>
    </row>
    <row r="13" spans="1:10" ht="20.100000000000001" customHeight="1" thickTop="1" thickBot="1">
      <c r="A13" s="174"/>
      <c r="B13" s="29" t="s">
        <v>19</v>
      </c>
      <c r="C13" s="8" t="s">
        <v>11</v>
      </c>
      <c r="D13" s="56">
        <v>7</v>
      </c>
      <c r="E13" s="60" t="s">
        <v>12</v>
      </c>
      <c r="F13" s="138" t="s">
        <v>16</v>
      </c>
      <c r="I13" s="54"/>
      <c r="J13" s="55"/>
    </row>
    <row r="14" spans="1:10" ht="20.100000000000001" customHeight="1" thickBot="1">
      <c r="A14" s="174"/>
      <c r="B14" s="52" t="s">
        <v>20</v>
      </c>
      <c r="C14" s="8" t="s">
        <v>13</v>
      </c>
      <c r="D14" s="56">
        <v>8</v>
      </c>
      <c r="E14" s="60" t="s">
        <v>12</v>
      </c>
      <c r="F14" s="104" t="s">
        <v>18</v>
      </c>
      <c r="I14" s="54"/>
      <c r="J14" s="55"/>
    </row>
    <row r="15" spans="1:10" ht="20.100000000000001" customHeight="1" thickBot="1">
      <c r="A15" s="176"/>
      <c r="B15" s="24"/>
      <c r="C15" s="10" t="s">
        <v>14</v>
      </c>
      <c r="D15" s="58">
        <v>9</v>
      </c>
      <c r="E15" s="61" t="s">
        <v>12</v>
      </c>
      <c r="F15" s="108" t="s">
        <v>19</v>
      </c>
      <c r="I15" s="54"/>
      <c r="J15" s="55"/>
    </row>
    <row r="16" spans="1:10" ht="20.100000000000001" customHeight="1" thickTop="1" thickBot="1">
      <c r="A16" s="37" t="s">
        <v>21</v>
      </c>
      <c r="B16" s="29" t="s">
        <v>22</v>
      </c>
      <c r="C16" s="8" t="s">
        <v>6</v>
      </c>
      <c r="D16" s="56">
        <v>12</v>
      </c>
      <c r="E16" s="112" t="s">
        <v>12</v>
      </c>
      <c r="F16" s="123" t="s">
        <v>20</v>
      </c>
      <c r="I16" s="54"/>
      <c r="J16" s="55"/>
    </row>
    <row r="17" spans="1:10" ht="20.100000000000001" customHeight="1" thickBot="1">
      <c r="A17" s="175" t="s">
        <v>404</v>
      </c>
      <c r="B17" s="52" t="s">
        <v>23</v>
      </c>
      <c r="C17" s="8" t="s">
        <v>10</v>
      </c>
      <c r="D17" s="56">
        <v>13</v>
      </c>
      <c r="E17" s="60" t="s">
        <v>12</v>
      </c>
      <c r="F17" s="138" t="s">
        <v>23</v>
      </c>
      <c r="I17" s="54"/>
      <c r="J17" s="55"/>
    </row>
    <row r="18" spans="1:10" ht="20.100000000000001" customHeight="1" thickTop="1" thickBot="1">
      <c r="A18" s="174"/>
      <c r="B18" s="52" t="s">
        <v>24</v>
      </c>
      <c r="C18" s="8" t="s">
        <v>11</v>
      </c>
      <c r="D18" s="56">
        <v>14</v>
      </c>
      <c r="E18" s="60" t="s">
        <v>12</v>
      </c>
      <c r="F18" s="138" t="s">
        <v>24</v>
      </c>
      <c r="I18" s="54"/>
      <c r="J18" s="55"/>
    </row>
    <row r="19" spans="1:10" ht="20.100000000000001" customHeight="1" thickBot="1">
      <c r="A19" s="174"/>
      <c r="B19" s="23"/>
      <c r="C19" s="8" t="s">
        <v>13</v>
      </c>
      <c r="D19" s="56">
        <v>15</v>
      </c>
      <c r="E19" s="60" t="s">
        <v>12</v>
      </c>
      <c r="F19" s="105" t="s">
        <v>282</v>
      </c>
      <c r="I19" s="54"/>
      <c r="J19" s="55"/>
    </row>
    <row r="20" spans="1:10" ht="20.100000000000001" customHeight="1" thickBot="1">
      <c r="A20" s="176"/>
      <c r="B20" s="24"/>
      <c r="C20" s="10" t="s">
        <v>14</v>
      </c>
      <c r="D20" s="58">
        <v>16</v>
      </c>
      <c r="E20" s="61" t="s">
        <v>12</v>
      </c>
      <c r="F20" s="106" t="s">
        <v>283</v>
      </c>
      <c r="I20" s="54"/>
      <c r="J20" s="55"/>
    </row>
    <row r="21" spans="1:10" ht="20.100000000000001" customHeight="1" thickTop="1" thickBot="1">
      <c r="A21" s="37" t="s">
        <v>25</v>
      </c>
      <c r="B21" s="29" t="s">
        <v>26</v>
      </c>
      <c r="C21" s="8" t="s">
        <v>6</v>
      </c>
      <c r="D21" s="56">
        <v>19</v>
      </c>
      <c r="E21" s="62" t="s">
        <v>12</v>
      </c>
      <c r="F21" s="17" t="s">
        <v>26</v>
      </c>
      <c r="I21" s="54"/>
      <c r="J21" s="55"/>
    </row>
    <row r="22" spans="1:10" ht="20.100000000000001" customHeight="1" thickBot="1">
      <c r="A22" s="175" t="s">
        <v>403</v>
      </c>
      <c r="B22" s="29" t="s">
        <v>27</v>
      </c>
      <c r="C22" s="8" t="s">
        <v>10</v>
      </c>
      <c r="D22" s="56">
        <v>20</v>
      </c>
      <c r="E22" s="60" t="s">
        <v>12</v>
      </c>
      <c r="F22" s="104" t="s">
        <v>27</v>
      </c>
      <c r="I22" s="54"/>
      <c r="J22" s="55"/>
    </row>
    <row r="23" spans="1:10" ht="20.100000000000001" customHeight="1" thickTop="1" thickBot="1">
      <c r="A23" s="174"/>
      <c r="B23" s="29" t="s">
        <v>28</v>
      </c>
      <c r="C23" s="8" t="s">
        <v>11</v>
      </c>
      <c r="D23" s="56">
        <v>21</v>
      </c>
      <c r="E23" s="60" t="s">
        <v>12</v>
      </c>
      <c r="F23" s="104" t="s">
        <v>28</v>
      </c>
      <c r="I23" s="54"/>
      <c r="J23" s="55"/>
    </row>
    <row r="24" spans="1:10" ht="20.100000000000001" customHeight="1" thickBot="1">
      <c r="A24" s="174"/>
      <c r="B24" s="23"/>
      <c r="C24" s="8" t="s">
        <v>13</v>
      </c>
      <c r="D24" s="56">
        <v>22</v>
      </c>
      <c r="E24" s="60" t="s">
        <v>12</v>
      </c>
      <c r="F24" s="105" t="s">
        <v>276</v>
      </c>
      <c r="I24" s="54"/>
      <c r="J24" s="55"/>
    </row>
    <row r="25" spans="1:10" ht="20.100000000000001" customHeight="1" thickBot="1">
      <c r="A25" s="176"/>
      <c r="B25" s="24"/>
      <c r="C25" s="10" t="s">
        <v>14</v>
      </c>
      <c r="D25" s="58">
        <v>23</v>
      </c>
      <c r="E25" s="61" t="s">
        <v>12</v>
      </c>
      <c r="F25" s="106" t="s">
        <v>277</v>
      </c>
      <c r="I25" s="54"/>
      <c r="J25" s="55"/>
    </row>
    <row r="26" spans="1:10" ht="20.100000000000001" customHeight="1" thickTop="1" thickBot="1">
      <c r="A26" s="37" t="s">
        <v>29</v>
      </c>
      <c r="B26" s="29" t="s">
        <v>30</v>
      </c>
      <c r="C26" s="8" t="s">
        <v>6</v>
      </c>
      <c r="D26" s="56">
        <v>26</v>
      </c>
      <c r="E26" s="62" t="s">
        <v>12</v>
      </c>
      <c r="F26" s="17" t="s">
        <v>30</v>
      </c>
      <c r="I26" s="54"/>
      <c r="J26" s="55"/>
    </row>
    <row r="27" spans="1:10" ht="20.100000000000001" customHeight="1" thickBot="1">
      <c r="A27" s="173" t="s">
        <v>31</v>
      </c>
      <c r="B27" s="29" t="s">
        <v>32</v>
      </c>
      <c r="C27" s="8" t="s">
        <v>10</v>
      </c>
      <c r="D27" s="56">
        <v>27</v>
      </c>
      <c r="E27" s="60" t="s">
        <v>12</v>
      </c>
      <c r="F27" s="14" t="s">
        <v>32</v>
      </c>
      <c r="I27" s="54"/>
      <c r="J27" s="55"/>
    </row>
    <row r="28" spans="1:10" ht="20.100000000000001" customHeight="1" thickBot="1">
      <c r="A28" s="174"/>
      <c r="B28" s="52" t="s">
        <v>33</v>
      </c>
      <c r="C28" s="8" t="s">
        <v>11</v>
      </c>
      <c r="D28" s="56">
        <v>28</v>
      </c>
      <c r="E28" s="60" t="s">
        <v>12</v>
      </c>
      <c r="F28" s="118" t="s">
        <v>33</v>
      </c>
      <c r="I28" s="54"/>
      <c r="J28" s="55"/>
    </row>
    <row r="29" spans="1:10" ht="20.100000000000001" customHeight="1" thickBot="1">
      <c r="A29" s="174"/>
      <c r="B29" s="22"/>
      <c r="C29" s="8" t="s">
        <v>13</v>
      </c>
      <c r="D29" s="56">
        <v>29</v>
      </c>
      <c r="E29" s="60" t="s">
        <v>12</v>
      </c>
      <c r="F29" s="105" t="s">
        <v>278</v>
      </c>
      <c r="I29" s="54"/>
      <c r="J29" s="55"/>
    </row>
    <row r="30" spans="1:10" ht="20.100000000000001" customHeight="1" thickBot="1">
      <c r="A30" s="174"/>
      <c r="B30" s="32"/>
      <c r="C30" s="18" t="s">
        <v>14</v>
      </c>
      <c r="D30" s="54">
        <v>30</v>
      </c>
      <c r="E30" s="61" t="s">
        <v>12</v>
      </c>
      <c r="F30" s="106" t="s">
        <v>595</v>
      </c>
      <c r="I30" s="54"/>
      <c r="J30" s="55"/>
    </row>
    <row r="31" spans="1:10" ht="20.100000000000001" customHeight="1" thickTop="1" thickBot="1">
      <c r="A31" s="38" t="s">
        <v>34</v>
      </c>
      <c r="B31" s="52" t="s">
        <v>35</v>
      </c>
      <c r="C31" s="26" t="s">
        <v>6</v>
      </c>
      <c r="D31" s="63">
        <v>2</v>
      </c>
      <c r="E31" s="62" t="s">
        <v>36</v>
      </c>
      <c r="F31" s="153"/>
      <c r="I31" s="54"/>
      <c r="J31" s="55"/>
    </row>
    <row r="32" spans="1:10" ht="20.100000000000001" customHeight="1" thickBot="1">
      <c r="A32" s="173" t="s">
        <v>37</v>
      </c>
      <c r="B32" s="29" t="s">
        <v>38</v>
      </c>
      <c r="C32" s="8" t="s">
        <v>10</v>
      </c>
      <c r="D32" s="56">
        <v>3</v>
      </c>
      <c r="E32" s="60" t="s">
        <v>36</v>
      </c>
      <c r="F32" s="102"/>
      <c r="I32" s="54"/>
      <c r="J32" s="55"/>
    </row>
    <row r="33" spans="1:10" ht="20.100000000000001" customHeight="1" thickBot="1">
      <c r="A33" s="174"/>
      <c r="B33" s="29" t="s">
        <v>39</v>
      </c>
      <c r="C33" s="8" t="s">
        <v>11</v>
      </c>
      <c r="D33" s="56">
        <v>4</v>
      </c>
      <c r="E33" s="60" t="s">
        <v>36</v>
      </c>
      <c r="F33" s="102"/>
      <c r="I33" s="54"/>
      <c r="J33" s="55"/>
    </row>
    <row r="34" spans="1:10" ht="20.100000000000001" customHeight="1" thickBot="1">
      <c r="A34" s="174"/>
      <c r="B34" s="22"/>
      <c r="C34" s="8" t="s">
        <v>13</v>
      </c>
      <c r="D34" s="56">
        <v>5</v>
      </c>
      <c r="E34" s="60" t="s">
        <v>36</v>
      </c>
      <c r="F34" s="102"/>
      <c r="I34" s="54"/>
      <c r="J34" s="55"/>
    </row>
    <row r="35" spans="1:10" ht="20.100000000000001" customHeight="1" thickBot="1">
      <c r="A35" s="174"/>
      <c r="B35" s="22"/>
      <c r="C35" s="10" t="s">
        <v>14</v>
      </c>
      <c r="D35" s="58">
        <v>6</v>
      </c>
      <c r="E35" s="64" t="s">
        <v>36</v>
      </c>
      <c r="F35" s="154"/>
      <c r="I35" s="54"/>
      <c r="J35" s="55"/>
    </row>
    <row r="36" spans="1:10" ht="20.100000000000001" customHeight="1" thickTop="1" thickBot="1">
      <c r="A36" s="38" t="s">
        <v>40</v>
      </c>
      <c r="B36" s="33" t="s">
        <v>41</v>
      </c>
      <c r="C36" s="8" t="s">
        <v>6</v>
      </c>
      <c r="D36" s="56">
        <v>9</v>
      </c>
      <c r="E36" s="60" t="s">
        <v>36</v>
      </c>
      <c r="F36" s="113" t="s">
        <v>280</v>
      </c>
      <c r="I36" s="54"/>
      <c r="J36" s="55"/>
    </row>
    <row r="37" spans="1:10" ht="20.100000000000001" customHeight="1" thickBot="1">
      <c r="A37" s="173" t="s">
        <v>42</v>
      </c>
      <c r="B37" s="29" t="s">
        <v>43</v>
      </c>
      <c r="C37" s="8" t="s">
        <v>10</v>
      </c>
      <c r="D37" s="56">
        <v>10</v>
      </c>
      <c r="E37" s="60" t="s">
        <v>36</v>
      </c>
      <c r="F37" s="114" t="s">
        <v>308</v>
      </c>
      <c r="I37" s="54"/>
      <c r="J37" s="55"/>
    </row>
    <row r="38" spans="1:10" ht="20.100000000000001" customHeight="1" thickBot="1">
      <c r="A38" s="174"/>
      <c r="B38" s="29" t="s">
        <v>44</v>
      </c>
      <c r="C38" s="8" t="s">
        <v>11</v>
      </c>
      <c r="D38" s="56">
        <v>11</v>
      </c>
      <c r="E38" s="60" t="s">
        <v>36</v>
      </c>
      <c r="F38" s="14" t="s">
        <v>41</v>
      </c>
      <c r="I38" s="54"/>
      <c r="J38" s="55"/>
    </row>
    <row r="39" spans="1:10" ht="20.100000000000001" customHeight="1" thickBot="1">
      <c r="A39" s="174"/>
      <c r="B39" s="23"/>
      <c r="C39" s="8" t="s">
        <v>13</v>
      </c>
      <c r="D39" s="56">
        <v>12</v>
      </c>
      <c r="E39" s="60" t="s">
        <v>36</v>
      </c>
      <c r="F39" s="14" t="s">
        <v>43</v>
      </c>
      <c r="I39" s="54"/>
      <c r="J39" s="55"/>
    </row>
    <row r="40" spans="1:10" ht="20.100000000000001" customHeight="1" thickBot="1">
      <c r="A40" s="174"/>
      <c r="B40" s="25"/>
      <c r="C40" s="18" t="s">
        <v>14</v>
      </c>
      <c r="D40" s="54">
        <v>13</v>
      </c>
      <c r="E40" s="61" t="s">
        <v>36</v>
      </c>
      <c r="F40" s="121" t="s">
        <v>44</v>
      </c>
      <c r="I40" s="54"/>
      <c r="J40" s="55"/>
    </row>
    <row r="41" spans="1:10" ht="20.100000000000001" customHeight="1" thickTop="1" thickBot="1">
      <c r="A41" s="36" t="s">
        <v>45</v>
      </c>
      <c r="B41" s="29" t="s">
        <v>46</v>
      </c>
      <c r="C41" s="19" t="s">
        <v>6</v>
      </c>
      <c r="D41" s="65">
        <v>16</v>
      </c>
      <c r="E41" s="66" t="s">
        <v>36</v>
      </c>
      <c r="F41" s="150" t="s">
        <v>46</v>
      </c>
      <c r="I41" s="54"/>
      <c r="J41" s="55"/>
    </row>
    <row r="42" spans="1:10" ht="20.100000000000001" customHeight="1" thickBot="1">
      <c r="A42" s="175" t="s">
        <v>47</v>
      </c>
      <c r="B42" s="29" t="s">
        <v>48</v>
      </c>
      <c r="C42" s="8" t="s">
        <v>10</v>
      </c>
      <c r="D42" s="56">
        <v>17</v>
      </c>
      <c r="E42" s="60" t="s">
        <v>36</v>
      </c>
      <c r="F42" s="152" t="s">
        <v>48</v>
      </c>
      <c r="I42" s="54"/>
      <c r="J42" s="55"/>
    </row>
    <row r="43" spans="1:10" ht="20.100000000000001" customHeight="1" thickTop="1" thickBot="1">
      <c r="A43" s="174"/>
      <c r="B43" s="52" t="s">
        <v>49</v>
      </c>
      <c r="C43" s="8" t="s">
        <v>11</v>
      </c>
      <c r="D43" s="56">
        <v>18</v>
      </c>
      <c r="E43" s="60" t="s">
        <v>36</v>
      </c>
      <c r="F43" s="151" t="s">
        <v>49</v>
      </c>
      <c r="I43" s="54"/>
      <c r="J43" s="55"/>
    </row>
    <row r="44" spans="1:10" ht="20.100000000000001" customHeight="1" thickBot="1">
      <c r="A44" s="174"/>
      <c r="B44" s="23"/>
      <c r="C44" s="8" t="s">
        <v>13</v>
      </c>
      <c r="D44" s="56">
        <v>19</v>
      </c>
      <c r="E44" s="60" t="s">
        <v>36</v>
      </c>
      <c r="F44" s="105" t="s">
        <v>309</v>
      </c>
      <c r="I44" s="54"/>
      <c r="J44" s="55"/>
    </row>
    <row r="45" spans="1:10" ht="20.100000000000001" customHeight="1" thickBot="1">
      <c r="A45" s="176"/>
      <c r="B45" s="24"/>
      <c r="C45" s="10" t="s">
        <v>14</v>
      </c>
      <c r="D45" s="58">
        <v>20</v>
      </c>
      <c r="E45" s="67" t="s">
        <v>36</v>
      </c>
      <c r="F45" s="106" t="s">
        <v>310</v>
      </c>
      <c r="I45" s="54"/>
      <c r="J45" s="55"/>
    </row>
    <row r="46" spans="1:10" ht="20.100000000000001" customHeight="1" thickTop="1" thickBot="1">
      <c r="A46" s="36" t="s">
        <v>50</v>
      </c>
      <c r="B46" s="29" t="s">
        <v>51</v>
      </c>
      <c r="C46" s="19" t="s">
        <v>6</v>
      </c>
      <c r="D46" s="65">
        <v>23</v>
      </c>
      <c r="E46" s="66" t="s">
        <v>36</v>
      </c>
      <c r="F46" s="115" t="s">
        <v>596</v>
      </c>
      <c r="I46" s="54"/>
      <c r="J46" s="55"/>
    </row>
    <row r="47" spans="1:10" ht="20.100000000000001" customHeight="1" thickTop="1" thickBot="1">
      <c r="A47" s="175" t="s">
        <v>52</v>
      </c>
      <c r="B47" s="29" t="s">
        <v>53</v>
      </c>
      <c r="C47" s="8" t="s">
        <v>10</v>
      </c>
      <c r="D47" s="56">
        <v>24</v>
      </c>
      <c r="E47" s="60" t="s">
        <v>36</v>
      </c>
      <c r="F47" s="115" t="s">
        <v>311</v>
      </c>
      <c r="I47" s="54"/>
      <c r="J47" s="55"/>
    </row>
    <row r="48" spans="1:10" ht="20.100000000000001" customHeight="1" thickTop="1" thickBot="1">
      <c r="A48" s="174"/>
      <c r="B48" s="29" t="s">
        <v>54</v>
      </c>
      <c r="C48" s="8" t="s">
        <v>11</v>
      </c>
      <c r="D48" s="56">
        <v>25</v>
      </c>
      <c r="E48" s="60" t="s">
        <v>36</v>
      </c>
      <c r="F48" s="104" t="s">
        <v>48</v>
      </c>
      <c r="I48" s="54"/>
      <c r="J48" s="55"/>
    </row>
    <row r="49" spans="1:10" ht="20.100000000000001" customHeight="1" thickBot="1">
      <c r="A49" s="174"/>
      <c r="B49" s="52" t="s">
        <v>55</v>
      </c>
      <c r="C49" s="8" t="s">
        <v>13</v>
      </c>
      <c r="D49" s="56">
        <v>26</v>
      </c>
      <c r="E49" s="60" t="s">
        <v>36</v>
      </c>
      <c r="F49" s="138" t="s">
        <v>49</v>
      </c>
      <c r="I49" s="54"/>
      <c r="J49" s="55"/>
    </row>
    <row r="50" spans="1:10" ht="20.100000000000001" customHeight="1" thickBot="1">
      <c r="A50" s="176"/>
      <c r="B50" s="24"/>
      <c r="C50" s="10" t="s">
        <v>14</v>
      </c>
      <c r="D50" s="58">
        <v>27</v>
      </c>
      <c r="E50" s="67" t="s">
        <v>36</v>
      </c>
      <c r="F50" s="119" t="s">
        <v>55</v>
      </c>
      <c r="I50" s="54"/>
      <c r="J50" s="55"/>
    </row>
    <row r="51" spans="1:10" ht="20.100000000000001" customHeight="1" thickTop="1" thickBot="1">
      <c r="A51" s="37" t="s">
        <v>56</v>
      </c>
      <c r="B51" s="29" t="s">
        <v>57</v>
      </c>
      <c r="C51" s="8" t="s">
        <v>6</v>
      </c>
      <c r="D51" s="56">
        <v>2</v>
      </c>
      <c r="E51" s="60" t="s">
        <v>58</v>
      </c>
      <c r="F51" s="104" t="s">
        <v>57</v>
      </c>
      <c r="I51" s="54"/>
      <c r="J51" s="55"/>
    </row>
    <row r="52" spans="1:10" ht="20.100000000000001" customHeight="1" thickBot="1">
      <c r="A52" s="173" t="s">
        <v>59</v>
      </c>
      <c r="B52" s="29" t="s">
        <v>60</v>
      </c>
      <c r="C52" s="8" t="s">
        <v>10</v>
      </c>
      <c r="D52" s="56">
        <v>3</v>
      </c>
      <c r="E52" s="60" t="s">
        <v>58</v>
      </c>
      <c r="F52" s="14" t="s">
        <v>60</v>
      </c>
      <c r="I52" s="54"/>
      <c r="J52" s="55"/>
    </row>
    <row r="53" spans="1:10" ht="20.100000000000001" customHeight="1" thickBot="1">
      <c r="A53" s="174"/>
      <c r="B53" s="29" t="s">
        <v>61</v>
      </c>
      <c r="C53" s="8" t="s">
        <v>11</v>
      </c>
      <c r="D53" s="56">
        <v>4</v>
      </c>
      <c r="E53" s="60" t="s">
        <v>58</v>
      </c>
      <c r="F53" s="104" t="s">
        <v>61</v>
      </c>
      <c r="I53" s="54"/>
      <c r="J53" s="55"/>
    </row>
    <row r="54" spans="1:10" ht="20.100000000000001" customHeight="1" thickBot="1">
      <c r="A54" s="174"/>
      <c r="B54" s="29" t="s">
        <v>62</v>
      </c>
      <c r="C54" s="8" t="s">
        <v>13</v>
      </c>
      <c r="D54" s="56">
        <v>5</v>
      </c>
      <c r="E54" s="60" t="s">
        <v>58</v>
      </c>
      <c r="F54" s="105" t="s">
        <v>318</v>
      </c>
      <c r="I54" s="54"/>
      <c r="J54" s="55"/>
    </row>
    <row r="55" spans="1:10" ht="20.100000000000001" customHeight="1" thickBot="1">
      <c r="A55" s="174"/>
      <c r="B55" s="34"/>
      <c r="C55" s="10" t="s">
        <v>14</v>
      </c>
      <c r="D55" s="58">
        <v>6</v>
      </c>
      <c r="E55" s="68" t="s">
        <v>58</v>
      </c>
      <c r="F55" s="120" t="s">
        <v>290</v>
      </c>
      <c r="I55" s="54"/>
      <c r="J55" s="55"/>
    </row>
    <row r="56" spans="1:10" ht="20.100000000000001" customHeight="1" thickTop="1" thickBot="1">
      <c r="A56" s="39" t="s">
        <v>63</v>
      </c>
      <c r="B56" s="29" t="s">
        <v>64</v>
      </c>
      <c r="C56" s="8" t="s">
        <v>6</v>
      </c>
      <c r="D56" s="56">
        <v>9</v>
      </c>
      <c r="E56" s="60" t="s">
        <v>58</v>
      </c>
      <c r="F56" s="14" t="s">
        <v>64</v>
      </c>
      <c r="I56" s="54"/>
      <c r="J56" s="55"/>
    </row>
    <row r="57" spans="1:10" ht="20.100000000000001" customHeight="1" thickBot="1">
      <c r="A57" s="179" t="s">
        <v>65</v>
      </c>
      <c r="B57" s="52" t="s">
        <v>66</v>
      </c>
      <c r="C57" s="8" t="s">
        <v>10</v>
      </c>
      <c r="D57" s="56">
        <v>10</v>
      </c>
      <c r="E57" s="60" t="s">
        <v>58</v>
      </c>
      <c r="F57" s="122" t="s">
        <v>66</v>
      </c>
      <c r="I57" s="54"/>
      <c r="J57" s="55"/>
    </row>
    <row r="58" spans="1:10" ht="20.100000000000001" customHeight="1" thickTop="1" thickBot="1">
      <c r="A58" s="174"/>
      <c r="B58" s="22"/>
      <c r="C58" s="8" t="s">
        <v>11</v>
      </c>
      <c r="D58" s="56">
        <v>11</v>
      </c>
      <c r="E58" s="60" t="s">
        <v>58</v>
      </c>
      <c r="F58" s="105" t="s">
        <v>288</v>
      </c>
      <c r="I58" s="54"/>
      <c r="J58" s="55"/>
    </row>
    <row r="59" spans="1:10" ht="20.100000000000001" customHeight="1" thickBot="1">
      <c r="A59" s="174"/>
      <c r="B59" s="23"/>
      <c r="C59" s="8" t="s">
        <v>13</v>
      </c>
      <c r="D59" s="56">
        <v>12</v>
      </c>
      <c r="E59" s="60" t="s">
        <v>58</v>
      </c>
      <c r="F59" s="105" t="s">
        <v>295</v>
      </c>
      <c r="I59" s="54"/>
      <c r="J59" s="55"/>
    </row>
    <row r="60" spans="1:10" ht="20.100000000000001" customHeight="1" thickBot="1">
      <c r="A60" s="180"/>
      <c r="B60" s="25"/>
      <c r="C60" s="10" t="s">
        <v>14</v>
      </c>
      <c r="D60" s="58">
        <v>13</v>
      </c>
      <c r="E60" s="61" t="s">
        <v>58</v>
      </c>
      <c r="F60" s="106" t="s">
        <v>601</v>
      </c>
      <c r="I60" s="54"/>
      <c r="J60" s="55"/>
    </row>
    <row r="61" spans="1:10" ht="20.100000000000001" customHeight="1" thickTop="1" thickBot="1">
      <c r="A61" s="37" t="s">
        <v>67</v>
      </c>
      <c r="B61" s="29" t="s">
        <v>68</v>
      </c>
      <c r="C61" s="8" t="s">
        <v>6</v>
      </c>
      <c r="D61" s="56">
        <v>16</v>
      </c>
      <c r="E61" s="69" t="s">
        <v>58</v>
      </c>
      <c r="F61" s="116" t="s">
        <v>297</v>
      </c>
      <c r="I61" s="54"/>
      <c r="J61" s="55"/>
    </row>
    <row r="62" spans="1:10" ht="20.100000000000001" customHeight="1" thickBot="1">
      <c r="A62" s="173" t="s">
        <v>69</v>
      </c>
      <c r="B62" s="29" t="s">
        <v>70</v>
      </c>
      <c r="C62" s="8" t="s">
        <v>10</v>
      </c>
      <c r="D62" s="56">
        <v>17</v>
      </c>
      <c r="E62" s="60" t="s">
        <v>58</v>
      </c>
      <c r="F62" s="105" t="s">
        <v>298</v>
      </c>
      <c r="I62" s="54"/>
      <c r="J62" s="55"/>
    </row>
    <row r="63" spans="1:10" ht="20.100000000000001" customHeight="1" thickBot="1">
      <c r="A63" s="174"/>
      <c r="B63" s="29" t="s">
        <v>71</v>
      </c>
      <c r="C63" s="8" t="s">
        <v>11</v>
      </c>
      <c r="D63" s="56">
        <v>18</v>
      </c>
      <c r="E63" s="60" t="s">
        <v>58</v>
      </c>
      <c r="F63" s="14" t="s">
        <v>68</v>
      </c>
      <c r="I63" s="54"/>
      <c r="J63" s="55"/>
    </row>
    <row r="64" spans="1:10" ht="20.100000000000001" customHeight="1" thickBot="1">
      <c r="A64" s="174"/>
      <c r="B64" s="23"/>
      <c r="C64" s="8" t="s">
        <v>13</v>
      </c>
      <c r="D64" s="56">
        <v>19</v>
      </c>
      <c r="E64" s="60" t="s">
        <v>58</v>
      </c>
      <c r="F64" s="104" t="s">
        <v>70</v>
      </c>
      <c r="I64" s="54"/>
      <c r="J64" s="55"/>
    </row>
    <row r="65" spans="1:10" ht="20.100000000000001" customHeight="1" thickBot="1">
      <c r="A65" s="174"/>
      <c r="B65" s="23"/>
      <c r="C65" s="18" t="s">
        <v>14</v>
      </c>
      <c r="D65" s="54">
        <v>20</v>
      </c>
      <c r="E65" s="61" t="s">
        <v>58</v>
      </c>
      <c r="F65" s="121" t="s">
        <v>71</v>
      </c>
      <c r="I65" s="54"/>
      <c r="J65" s="55"/>
    </row>
    <row r="66" spans="1:10" ht="20.100000000000001" customHeight="1" thickTop="1" thickBot="1">
      <c r="A66" s="36" t="s">
        <v>72</v>
      </c>
      <c r="B66" s="45" t="s">
        <v>73</v>
      </c>
      <c r="C66" s="19" t="s">
        <v>6</v>
      </c>
      <c r="D66" s="65">
        <v>23</v>
      </c>
      <c r="E66" s="66" t="s">
        <v>58</v>
      </c>
      <c r="F66" s="115" t="s">
        <v>291</v>
      </c>
      <c r="I66" s="54"/>
      <c r="J66" s="55"/>
    </row>
    <row r="67" spans="1:10" ht="20.100000000000001" customHeight="1" thickBot="1">
      <c r="A67" s="175" t="s">
        <v>74</v>
      </c>
      <c r="B67" s="29" t="s">
        <v>75</v>
      </c>
      <c r="C67" s="8" t="s">
        <v>10</v>
      </c>
      <c r="D67" s="56">
        <v>24</v>
      </c>
      <c r="E67" s="60" t="s">
        <v>58</v>
      </c>
      <c r="F67" s="14" t="s">
        <v>73</v>
      </c>
      <c r="I67" s="54"/>
      <c r="J67" s="55"/>
    </row>
    <row r="68" spans="1:10" ht="20.100000000000001" customHeight="1" thickTop="1" thickBot="1">
      <c r="A68" s="174"/>
      <c r="B68" s="29" t="s">
        <v>76</v>
      </c>
      <c r="C68" s="8" t="s">
        <v>11</v>
      </c>
      <c r="D68" s="56">
        <v>25</v>
      </c>
      <c r="E68" s="60" t="s">
        <v>58</v>
      </c>
      <c r="F68" s="104" t="s">
        <v>75</v>
      </c>
      <c r="I68" s="54"/>
      <c r="J68" s="55"/>
    </row>
    <row r="69" spans="1:10" ht="20.100000000000001" customHeight="1" thickBot="1">
      <c r="A69" s="174"/>
      <c r="B69" s="23"/>
      <c r="C69" s="8" t="s">
        <v>13</v>
      </c>
      <c r="D69" s="56">
        <v>26</v>
      </c>
      <c r="E69" s="60" t="s">
        <v>58</v>
      </c>
      <c r="F69" s="14" t="s">
        <v>76</v>
      </c>
      <c r="I69" s="54"/>
      <c r="J69" s="55"/>
    </row>
    <row r="70" spans="1:10" ht="20.100000000000001" customHeight="1" thickBot="1">
      <c r="A70" s="176"/>
      <c r="B70" s="24"/>
      <c r="C70" s="10" t="s">
        <v>14</v>
      </c>
      <c r="D70" s="58">
        <v>27</v>
      </c>
      <c r="E70" s="67" t="s">
        <v>58</v>
      </c>
      <c r="F70" s="117" t="s">
        <v>329</v>
      </c>
      <c r="I70" s="54"/>
      <c r="J70" s="55"/>
    </row>
    <row r="71" spans="1:10" ht="20.100000000000001" customHeight="1" thickTop="1" thickBot="1">
      <c r="A71" s="36" t="s">
        <v>77</v>
      </c>
      <c r="B71" s="44" t="s">
        <v>78</v>
      </c>
      <c r="C71" s="19" t="s">
        <v>6</v>
      </c>
      <c r="D71" s="65">
        <v>30</v>
      </c>
      <c r="E71" s="66" t="s">
        <v>58</v>
      </c>
      <c r="F71" s="109"/>
      <c r="I71" s="54"/>
      <c r="J71" s="55"/>
    </row>
    <row r="72" spans="1:10" ht="20.100000000000001" customHeight="1" thickBot="1">
      <c r="A72" s="175" t="s">
        <v>79</v>
      </c>
      <c r="B72" s="22"/>
      <c r="C72" s="8" t="s">
        <v>10</v>
      </c>
      <c r="D72" s="56">
        <v>31</v>
      </c>
      <c r="E72" s="60" t="s">
        <v>58</v>
      </c>
      <c r="F72" s="102"/>
      <c r="I72" s="54"/>
      <c r="J72" s="55"/>
    </row>
    <row r="73" spans="1:10" ht="20.100000000000001" customHeight="1" thickTop="1" thickBot="1">
      <c r="A73" s="174"/>
      <c r="B73" s="22"/>
      <c r="C73" s="8" t="s">
        <v>11</v>
      </c>
      <c r="D73" s="56">
        <v>1</v>
      </c>
      <c r="E73" s="60" t="s">
        <v>80</v>
      </c>
      <c r="F73" s="102"/>
      <c r="I73" s="54"/>
      <c r="J73" s="55"/>
    </row>
    <row r="74" spans="1:10" ht="20.100000000000001" customHeight="1" thickBot="1">
      <c r="A74" s="174"/>
      <c r="B74" s="23"/>
      <c r="C74" s="8" t="s">
        <v>13</v>
      </c>
      <c r="D74" s="56">
        <v>2</v>
      </c>
      <c r="E74" s="60" t="s">
        <v>80</v>
      </c>
      <c r="F74" s="102"/>
      <c r="I74" s="54"/>
      <c r="J74" s="55"/>
    </row>
    <row r="75" spans="1:10" ht="20.100000000000001" customHeight="1" thickBot="1">
      <c r="A75" s="176"/>
      <c r="B75" s="24"/>
      <c r="C75" s="10" t="s">
        <v>14</v>
      </c>
      <c r="D75" s="58">
        <v>3</v>
      </c>
      <c r="E75" s="67" t="s">
        <v>80</v>
      </c>
      <c r="F75" s="101"/>
      <c r="I75" s="54"/>
      <c r="J75" s="55"/>
    </row>
    <row r="76" spans="1:10" ht="20.100000000000001" customHeight="1" thickTop="1" thickBot="1">
      <c r="A76" s="37" t="s">
        <v>81</v>
      </c>
      <c r="B76" s="29" t="s">
        <v>82</v>
      </c>
      <c r="C76" s="8" t="s">
        <v>6</v>
      </c>
      <c r="D76" s="56">
        <v>6</v>
      </c>
      <c r="E76" s="60" t="s">
        <v>80</v>
      </c>
      <c r="F76" s="102"/>
      <c r="I76" s="54"/>
      <c r="J76" s="55"/>
    </row>
    <row r="77" spans="1:10" ht="20.100000000000001" customHeight="1" thickBot="1">
      <c r="A77" s="173" t="s">
        <v>83</v>
      </c>
      <c r="B77" s="29" t="s">
        <v>84</v>
      </c>
      <c r="C77" s="8" t="s">
        <v>10</v>
      </c>
      <c r="D77" s="56">
        <v>7</v>
      </c>
      <c r="E77" s="60" t="s">
        <v>80</v>
      </c>
      <c r="F77" s="29" t="s">
        <v>82</v>
      </c>
      <c r="I77" s="54"/>
      <c r="J77" s="55"/>
    </row>
    <row r="78" spans="1:10" ht="20.100000000000001" customHeight="1" thickBot="1">
      <c r="A78" s="174"/>
      <c r="B78" s="29" t="s">
        <v>85</v>
      </c>
      <c r="C78" s="8" t="s">
        <v>11</v>
      </c>
      <c r="D78" s="56">
        <v>8</v>
      </c>
      <c r="E78" s="60" t="s">
        <v>80</v>
      </c>
      <c r="F78" s="29" t="s">
        <v>84</v>
      </c>
      <c r="I78" s="54"/>
      <c r="J78" s="55"/>
    </row>
    <row r="79" spans="1:10" ht="20.100000000000001" customHeight="1" thickBot="1">
      <c r="A79" s="174"/>
      <c r="B79" s="52" t="s">
        <v>86</v>
      </c>
      <c r="C79" s="8" t="s">
        <v>13</v>
      </c>
      <c r="D79" s="56">
        <v>9</v>
      </c>
      <c r="E79" s="60" t="s">
        <v>80</v>
      </c>
      <c r="F79" s="29" t="s">
        <v>85</v>
      </c>
      <c r="I79" s="54"/>
      <c r="J79" s="55"/>
    </row>
    <row r="80" spans="1:10" ht="20.100000000000001" customHeight="1" thickBot="1">
      <c r="A80" s="174"/>
      <c r="B80" s="23"/>
      <c r="C80" s="10" t="s">
        <v>14</v>
      </c>
      <c r="D80" s="58">
        <v>10</v>
      </c>
      <c r="E80" s="61" t="s">
        <v>80</v>
      </c>
      <c r="F80" s="162" t="s">
        <v>86</v>
      </c>
      <c r="I80" s="54"/>
      <c r="J80" s="55"/>
    </row>
    <row r="81" spans="1:10" ht="20.100000000000001" customHeight="1" thickTop="1" thickBot="1">
      <c r="A81" s="39" t="s">
        <v>87</v>
      </c>
      <c r="B81" s="33" t="s">
        <v>88</v>
      </c>
      <c r="C81" s="8" t="s">
        <v>6</v>
      </c>
      <c r="D81" s="56">
        <v>13</v>
      </c>
      <c r="E81" s="69" t="s">
        <v>80</v>
      </c>
      <c r="F81" s="163" t="s">
        <v>88</v>
      </c>
      <c r="I81" s="54"/>
      <c r="J81" s="55"/>
    </row>
    <row r="82" spans="1:10" ht="20.100000000000001" customHeight="1" thickBot="1">
      <c r="A82" s="173" t="s">
        <v>89</v>
      </c>
      <c r="B82" s="29" t="s">
        <v>90</v>
      </c>
      <c r="C82" s="8" t="s">
        <v>10</v>
      </c>
      <c r="D82" s="56">
        <v>14</v>
      </c>
      <c r="E82" s="60" t="s">
        <v>80</v>
      </c>
      <c r="F82" s="164" t="s">
        <v>90</v>
      </c>
      <c r="I82" s="54"/>
      <c r="J82" s="55"/>
    </row>
    <row r="83" spans="1:10" ht="20.100000000000001" customHeight="1" thickBot="1">
      <c r="A83" s="174"/>
      <c r="B83" s="29" t="s">
        <v>91</v>
      </c>
      <c r="C83" s="8" t="s">
        <v>11</v>
      </c>
      <c r="D83" s="56">
        <v>15</v>
      </c>
      <c r="E83" s="60" t="s">
        <v>80</v>
      </c>
      <c r="F83" s="164" t="s">
        <v>91</v>
      </c>
      <c r="I83" s="54"/>
      <c r="J83" s="55"/>
    </row>
    <row r="84" spans="1:10" ht="20.100000000000001" customHeight="1" thickBot="1">
      <c r="A84" s="174"/>
      <c r="B84" s="23"/>
      <c r="C84" s="8" t="s">
        <v>13</v>
      </c>
      <c r="D84" s="56">
        <v>16</v>
      </c>
      <c r="E84" s="60" t="s">
        <v>80</v>
      </c>
      <c r="F84" s="165" t="s">
        <v>305</v>
      </c>
      <c r="I84" s="54"/>
      <c r="J84" s="55"/>
    </row>
    <row r="85" spans="1:10" ht="20.100000000000001" customHeight="1" thickBot="1">
      <c r="A85" s="174"/>
      <c r="B85" s="23"/>
      <c r="C85" s="18" t="s">
        <v>14</v>
      </c>
      <c r="D85" s="54">
        <v>17</v>
      </c>
      <c r="E85" s="61" t="s">
        <v>80</v>
      </c>
      <c r="F85" s="117" t="s">
        <v>292</v>
      </c>
      <c r="I85" s="54"/>
      <c r="J85" s="55"/>
    </row>
    <row r="86" spans="1:10" ht="20.100000000000001" customHeight="1" thickTop="1" thickBot="1">
      <c r="A86" s="36" t="s">
        <v>92</v>
      </c>
      <c r="B86" s="33" t="s">
        <v>93</v>
      </c>
      <c r="C86" s="19" t="s">
        <v>6</v>
      </c>
      <c r="D86" s="65">
        <v>20</v>
      </c>
      <c r="E86" s="66" t="s">
        <v>80</v>
      </c>
      <c r="F86" s="115" t="s">
        <v>293</v>
      </c>
      <c r="I86" s="54"/>
      <c r="J86" s="55"/>
    </row>
    <row r="87" spans="1:10" ht="20.100000000000001" customHeight="1" thickBot="1">
      <c r="A87" s="175" t="s">
        <v>94</v>
      </c>
      <c r="B87" s="52" t="s">
        <v>95</v>
      </c>
      <c r="C87" s="8" t="s">
        <v>10</v>
      </c>
      <c r="D87" s="56">
        <v>21</v>
      </c>
      <c r="E87" s="60" t="s">
        <v>80</v>
      </c>
      <c r="F87" s="138" t="s">
        <v>95</v>
      </c>
      <c r="I87" s="54"/>
      <c r="J87" s="55"/>
    </row>
    <row r="88" spans="1:10" ht="20.100000000000001" customHeight="1" thickTop="1" thickBot="1">
      <c r="A88" s="174"/>
      <c r="B88" s="52" t="s">
        <v>96</v>
      </c>
      <c r="C88" s="8" t="s">
        <v>11</v>
      </c>
      <c r="D88" s="56">
        <v>22</v>
      </c>
      <c r="E88" s="60" t="s">
        <v>80</v>
      </c>
      <c r="F88" s="139" t="s">
        <v>96</v>
      </c>
      <c r="I88" s="54"/>
      <c r="J88" s="55"/>
    </row>
    <row r="89" spans="1:10" ht="20.100000000000001" customHeight="1" thickBot="1">
      <c r="A89" s="174"/>
      <c r="B89" s="29" t="s">
        <v>97</v>
      </c>
      <c r="C89" s="8" t="s">
        <v>13</v>
      </c>
      <c r="D89" s="56">
        <v>23</v>
      </c>
      <c r="E89" s="60" t="s">
        <v>80</v>
      </c>
      <c r="F89" s="14" t="s">
        <v>97</v>
      </c>
      <c r="I89" s="54"/>
      <c r="J89" s="55"/>
    </row>
    <row r="90" spans="1:10" ht="20.100000000000001" customHeight="1" thickBot="1">
      <c r="A90" s="176"/>
      <c r="B90" s="24"/>
      <c r="C90" s="10" t="s">
        <v>14</v>
      </c>
      <c r="D90" s="58">
        <v>24</v>
      </c>
      <c r="E90" s="67" t="s">
        <v>80</v>
      </c>
      <c r="F90" s="117" t="s">
        <v>331</v>
      </c>
      <c r="I90" s="54"/>
      <c r="J90" s="55"/>
    </row>
    <row r="91" spans="1:10" ht="20.100000000000001" customHeight="1" thickTop="1" thickBot="1">
      <c r="A91" s="36" t="s">
        <v>98</v>
      </c>
      <c r="B91" s="29" t="s">
        <v>99</v>
      </c>
      <c r="C91" s="19" t="s">
        <v>6</v>
      </c>
      <c r="D91" s="65">
        <v>27</v>
      </c>
      <c r="E91" s="66" t="s">
        <v>80</v>
      </c>
      <c r="F91" s="126" t="s">
        <v>99</v>
      </c>
      <c r="I91" s="54"/>
      <c r="J91" s="55"/>
    </row>
    <row r="92" spans="1:10" ht="20.100000000000001" customHeight="1" thickBot="1">
      <c r="A92" s="175" t="s">
        <v>100</v>
      </c>
      <c r="B92" s="29" t="s">
        <v>101</v>
      </c>
      <c r="C92" s="8" t="s">
        <v>10</v>
      </c>
      <c r="D92" s="56">
        <v>28</v>
      </c>
      <c r="E92" s="60" t="s">
        <v>80</v>
      </c>
      <c r="F92" s="105" t="s">
        <v>597</v>
      </c>
      <c r="I92" s="54"/>
      <c r="J92" s="55"/>
    </row>
    <row r="93" spans="1:10" ht="20.100000000000001" customHeight="1" thickTop="1" thickBot="1">
      <c r="A93" s="174"/>
      <c r="B93" s="29" t="s">
        <v>102</v>
      </c>
      <c r="C93" s="8" t="s">
        <v>11</v>
      </c>
      <c r="D93" s="56">
        <v>29</v>
      </c>
      <c r="E93" s="60" t="s">
        <v>80</v>
      </c>
      <c r="F93" s="104" t="s">
        <v>101</v>
      </c>
      <c r="I93" s="54"/>
      <c r="J93" s="55"/>
    </row>
    <row r="94" spans="1:10" ht="20.100000000000001" customHeight="1" thickBot="1">
      <c r="A94" s="174"/>
      <c r="B94" s="29" t="s">
        <v>103</v>
      </c>
      <c r="C94" s="8" t="s">
        <v>13</v>
      </c>
      <c r="D94" s="56">
        <v>30</v>
      </c>
      <c r="E94" s="60" t="s">
        <v>80</v>
      </c>
      <c r="F94" s="14" t="s">
        <v>102</v>
      </c>
      <c r="I94" s="54"/>
      <c r="J94" s="55"/>
    </row>
    <row r="95" spans="1:10" ht="20.100000000000001" customHeight="1" thickBot="1">
      <c r="A95" s="176"/>
      <c r="B95" s="24"/>
      <c r="C95" s="10" t="s">
        <v>14</v>
      </c>
      <c r="D95" s="58">
        <v>1</v>
      </c>
      <c r="E95" s="67" t="s">
        <v>104</v>
      </c>
      <c r="F95" s="101"/>
      <c r="I95" s="54"/>
      <c r="J95" s="55"/>
    </row>
    <row r="96" spans="1:10" ht="20.100000000000001" customHeight="1" thickTop="1" thickBot="1">
      <c r="A96" s="36" t="s">
        <v>105</v>
      </c>
      <c r="B96" s="29" t="s">
        <v>106</v>
      </c>
      <c r="C96" s="19" t="s">
        <v>6</v>
      </c>
      <c r="D96" s="65">
        <v>4</v>
      </c>
      <c r="E96" s="66" t="s">
        <v>104</v>
      </c>
      <c r="F96" s="121" t="s">
        <v>103</v>
      </c>
      <c r="I96" s="54"/>
      <c r="J96" s="55"/>
    </row>
    <row r="97" spans="1:10" ht="20.100000000000001" customHeight="1" thickBot="1">
      <c r="A97" s="175" t="s">
        <v>389</v>
      </c>
      <c r="B97" s="29" t="s">
        <v>107</v>
      </c>
      <c r="C97" s="8" t="s">
        <v>10</v>
      </c>
      <c r="D97" s="56">
        <v>5</v>
      </c>
      <c r="E97" s="60" t="s">
        <v>104</v>
      </c>
      <c r="F97" s="14" t="s">
        <v>106</v>
      </c>
      <c r="I97" s="54"/>
      <c r="J97" s="55"/>
    </row>
    <row r="98" spans="1:10" ht="20.100000000000001" customHeight="1" thickTop="1" thickBot="1">
      <c r="A98" s="174"/>
      <c r="B98" s="22"/>
      <c r="C98" s="8" t="s">
        <v>11</v>
      </c>
      <c r="D98" s="56">
        <v>6</v>
      </c>
      <c r="E98" s="60" t="s">
        <v>104</v>
      </c>
      <c r="F98" s="104" t="s">
        <v>107</v>
      </c>
      <c r="I98" s="54"/>
      <c r="J98" s="55"/>
    </row>
    <row r="99" spans="1:10" ht="20.100000000000001" customHeight="1" thickBot="1">
      <c r="A99" s="174"/>
      <c r="B99" s="23"/>
      <c r="C99" s="8" t="s">
        <v>13</v>
      </c>
      <c r="D99" s="56">
        <v>7</v>
      </c>
      <c r="E99" s="60" t="s">
        <v>104</v>
      </c>
      <c r="F99" s="105" t="s">
        <v>313</v>
      </c>
      <c r="I99" s="54"/>
      <c r="J99" s="55"/>
    </row>
    <row r="100" spans="1:10" ht="20.100000000000001" customHeight="1" thickBot="1">
      <c r="A100" s="176"/>
      <c r="B100" s="24"/>
      <c r="C100" s="10" t="s">
        <v>14</v>
      </c>
      <c r="D100" s="58">
        <v>8</v>
      </c>
      <c r="E100" s="67" t="s">
        <v>104</v>
      </c>
      <c r="F100" s="117" t="s">
        <v>314</v>
      </c>
      <c r="I100" s="54"/>
      <c r="J100" s="55"/>
    </row>
    <row r="101" spans="1:10" ht="20.100000000000001" customHeight="1" thickTop="1" thickBot="1">
      <c r="A101" s="37" t="s">
        <v>108</v>
      </c>
      <c r="B101" s="29" t="s">
        <v>109</v>
      </c>
      <c r="C101" s="8" t="s">
        <v>6</v>
      </c>
      <c r="D101" s="56">
        <v>11</v>
      </c>
      <c r="E101" s="60" t="s">
        <v>104</v>
      </c>
      <c r="F101" s="104" t="s">
        <v>109</v>
      </c>
      <c r="I101" s="54"/>
      <c r="J101" s="55"/>
    </row>
    <row r="102" spans="1:10" ht="20.100000000000001" customHeight="1" thickBot="1">
      <c r="A102" s="179" t="s">
        <v>110</v>
      </c>
      <c r="B102" s="29" t="s">
        <v>111</v>
      </c>
      <c r="C102" s="8" t="s">
        <v>10</v>
      </c>
      <c r="D102" s="56">
        <v>12</v>
      </c>
      <c r="E102" s="60" t="s">
        <v>104</v>
      </c>
      <c r="F102" s="104" t="s">
        <v>111</v>
      </c>
      <c r="I102" s="54"/>
      <c r="J102" s="55"/>
    </row>
    <row r="103" spans="1:10" ht="20.100000000000001" customHeight="1" thickTop="1" thickBot="1">
      <c r="A103" s="174"/>
      <c r="B103" s="29" t="s">
        <v>112</v>
      </c>
      <c r="C103" s="8" t="s">
        <v>11</v>
      </c>
      <c r="D103" s="56">
        <v>13</v>
      </c>
      <c r="E103" s="60" t="s">
        <v>104</v>
      </c>
      <c r="F103" s="104" t="s">
        <v>112</v>
      </c>
      <c r="I103" s="54"/>
      <c r="J103" s="55"/>
    </row>
    <row r="104" spans="1:10" ht="20.100000000000001" customHeight="1" thickBot="1">
      <c r="A104" s="174"/>
      <c r="B104" s="23"/>
      <c r="C104" s="8" t="s">
        <v>13</v>
      </c>
      <c r="D104" s="56">
        <v>14</v>
      </c>
      <c r="E104" s="60" t="s">
        <v>104</v>
      </c>
      <c r="F104" s="102"/>
      <c r="I104" s="54"/>
      <c r="J104" s="55"/>
    </row>
    <row r="105" spans="1:10" ht="20.100000000000001" customHeight="1" thickBot="1">
      <c r="A105" s="180"/>
      <c r="B105" s="25"/>
      <c r="C105" s="10" t="s">
        <v>14</v>
      </c>
      <c r="D105" s="58">
        <v>15</v>
      </c>
      <c r="E105" s="61" t="s">
        <v>104</v>
      </c>
      <c r="F105" s="110" t="s">
        <v>602</v>
      </c>
      <c r="I105" s="54"/>
      <c r="J105" s="55"/>
    </row>
    <row r="106" spans="1:10" ht="20.100000000000001" customHeight="1" thickTop="1" thickBot="1">
      <c r="A106" s="37" t="s">
        <v>113</v>
      </c>
      <c r="B106" s="29" t="s">
        <v>114</v>
      </c>
      <c r="C106" s="8" t="s">
        <v>6</v>
      </c>
      <c r="D106" s="56">
        <v>18</v>
      </c>
      <c r="E106" s="69" t="s">
        <v>104</v>
      </c>
      <c r="F106" s="21" t="s">
        <v>114</v>
      </c>
      <c r="I106" s="54"/>
      <c r="J106" s="55"/>
    </row>
    <row r="107" spans="1:10" ht="20.100000000000001" customHeight="1" thickBot="1">
      <c r="A107" s="173" t="s">
        <v>115</v>
      </c>
      <c r="B107" s="29" t="s">
        <v>116</v>
      </c>
      <c r="C107" s="8" t="s">
        <v>10</v>
      </c>
      <c r="D107" s="56">
        <v>19</v>
      </c>
      <c r="E107" s="60" t="s">
        <v>104</v>
      </c>
      <c r="F107" s="14" t="s">
        <v>116</v>
      </c>
      <c r="I107" s="54"/>
      <c r="J107" s="55"/>
    </row>
    <row r="108" spans="1:10" ht="20.100000000000001" customHeight="1" thickBot="1">
      <c r="A108" s="174"/>
      <c r="B108" s="52" t="s">
        <v>117</v>
      </c>
      <c r="C108" s="8" t="s">
        <v>11</v>
      </c>
      <c r="D108" s="56">
        <v>20</v>
      </c>
      <c r="E108" s="60" t="s">
        <v>104</v>
      </c>
      <c r="F108" s="122" t="s">
        <v>117</v>
      </c>
      <c r="I108" s="54"/>
      <c r="J108" s="55"/>
    </row>
    <row r="109" spans="1:10" ht="20.100000000000001" customHeight="1" thickBot="1">
      <c r="A109" s="174"/>
      <c r="B109" s="52" t="s">
        <v>118</v>
      </c>
      <c r="C109" s="8" t="s">
        <v>13</v>
      </c>
      <c r="D109" s="56">
        <v>21</v>
      </c>
      <c r="E109" s="60" t="s">
        <v>104</v>
      </c>
      <c r="F109" s="118" t="s">
        <v>118</v>
      </c>
      <c r="I109" s="54"/>
      <c r="J109" s="55"/>
    </row>
    <row r="110" spans="1:10" ht="20.100000000000001" customHeight="1" thickBot="1">
      <c r="A110" s="174"/>
      <c r="B110" s="24"/>
      <c r="C110" s="10" t="s">
        <v>14</v>
      </c>
      <c r="D110" s="58">
        <v>22</v>
      </c>
      <c r="E110" s="61" t="s">
        <v>104</v>
      </c>
      <c r="F110" s="106" t="s">
        <v>286</v>
      </c>
      <c r="I110" s="54"/>
      <c r="J110" s="55"/>
    </row>
    <row r="111" spans="1:10" ht="20.100000000000001" customHeight="1" thickTop="1" thickBot="1">
      <c r="A111" s="39" t="s">
        <v>119</v>
      </c>
      <c r="B111" s="29" t="s">
        <v>120</v>
      </c>
      <c r="C111" s="8" t="s">
        <v>6</v>
      </c>
      <c r="D111" s="56">
        <v>25</v>
      </c>
      <c r="E111" s="69" t="s">
        <v>104</v>
      </c>
      <c r="F111" s="103"/>
      <c r="I111" s="54"/>
      <c r="J111" s="55"/>
    </row>
    <row r="112" spans="1:10" ht="20.100000000000001" customHeight="1" thickBot="1">
      <c r="A112" s="173" t="s">
        <v>121</v>
      </c>
      <c r="B112" s="29" t="s">
        <v>122</v>
      </c>
      <c r="C112" s="8" t="s">
        <v>10</v>
      </c>
      <c r="D112" s="56">
        <v>26</v>
      </c>
      <c r="E112" s="60" t="s">
        <v>104</v>
      </c>
      <c r="F112" s="29" t="s">
        <v>120</v>
      </c>
      <c r="I112" s="54"/>
      <c r="J112" s="55"/>
    </row>
    <row r="113" spans="1:10" ht="20.100000000000001" customHeight="1" thickBot="1">
      <c r="A113" s="174"/>
      <c r="B113" s="29" t="s">
        <v>123</v>
      </c>
      <c r="C113" s="8" t="s">
        <v>11</v>
      </c>
      <c r="D113" s="56">
        <v>27</v>
      </c>
      <c r="E113" s="60" t="s">
        <v>104</v>
      </c>
      <c r="F113" s="29" t="s">
        <v>122</v>
      </c>
      <c r="I113" s="54"/>
      <c r="J113" s="55"/>
    </row>
    <row r="114" spans="1:10" ht="20.100000000000001" customHeight="1" thickBot="1">
      <c r="A114" s="174"/>
      <c r="B114" s="23"/>
      <c r="C114" s="8" t="s">
        <v>13</v>
      </c>
      <c r="D114" s="56">
        <v>28</v>
      </c>
      <c r="E114" s="60" t="s">
        <v>104</v>
      </c>
      <c r="F114" s="166" t="s">
        <v>123</v>
      </c>
      <c r="I114" s="54"/>
      <c r="J114" s="55"/>
    </row>
    <row r="115" spans="1:10" ht="20.100000000000001" customHeight="1" thickBot="1">
      <c r="A115" s="174"/>
      <c r="B115" s="24" t="s">
        <v>603</v>
      </c>
      <c r="C115" s="10" t="s">
        <v>14</v>
      </c>
      <c r="D115" s="58">
        <v>29</v>
      </c>
      <c r="E115" s="68" t="s">
        <v>104</v>
      </c>
      <c r="F115" s="167" t="s">
        <v>159</v>
      </c>
      <c r="I115" s="54"/>
      <c r="J115" s="55"/>
    </row>
    <row r="116" spans="1:10" ht="20.100000000000001" customHeight="1" thickTop="1" thickBot="1">
      <c r="A116" s="39" t="s">
        <v>124</v>
      </c>
      <c r="B116" s="29" t="s">
        <v>125</v>
      </c>
      <c r="C116" s="8" t="s">
        <v>6</v>
      </c>
      <c r="D116" s="56">
        <v>1</v>
      </c>
      <c r="E116" s="60" t="s">
        <v>126</v>
      </c>
      <c r="F116" s="29" t="s">
        <v>125</v>
      </c>
      <c r="I116" s="54"/>
      <c r="J116" s="55"/>
    </row>
    <row r="117" spans="1:10" ht="20.100000000000001" customHeight="1" thickBot="1">
      <c r="A117" s="173" t="s">
        <v>127</v>
      </c>
      <c r="B117" s="29" t="s">
        <v>128</v>
      </c>
      <c r="C117" s="8" t="s">
        <v>10</v>
      </c>
      <c r="D117" s="56">
        <v>2</v>
      </c>
      <c r="E117" s="60" t="s">
        <v>126</v>
      </c>
      <c r="F117" s="29" t="s">
        <v>128</v>
      </c>
      <c r="I117" s="54"/>
      <c r="J117" s="55"/>
    </row>
    <row r="118" spans="1:10" ht="20.100000000000001" customHeight="1" thickBot="1">
      <c r="A118" s="174"/>
      <c r="B118" s="29" t="s">
        <v>129</v>
      </c>
      <c r="C118" s="8" t="s">
        <v>11</v>
      </c>
      <c r="D118" s="56">
        <v>3</v>
      </c>
      <c r="E118" s="60" t="s">
        <v>126</v>
      </c>
      <c r="F118" s="29" t="s">
        <v>129</v>
      </c>
      <c r="I118" s="54"/>
      <c r="J118" s="55"/>
    </row>
    <row r="119" spans="1:10" ht="20.100000000000001" customHeight="1" thickBot="1">
      <c r="A119" s="174"/>
      <c r="B119" s="23"/>
      <c r="C119" s="8" t="s">
        <v>13</v>
      </c>
      <c r="D119" s="56">
        <v>4</v>
      </c>
      <c r="E119" s="60" t="s">
        <v>126</v>
      </c>
      <c r="F119" s="102"/>
      <c r="I119" s="54"/>
      <c r="J119" s="55"/>
    </row>
    <row r="120" spans="1:10" ht="20.100000000000001" customHeight="1" thickBot="1">
      <c r="A120" s="174"/>
      <c r="B120" s="24"/>
      <c r="C120" s="10" t="s">
        <v>14</v>
      </c>
      <c r="D120" s="58">
        <v>5</v>
      </c>
      <c r="E120" s="68" t="s">
        <v>126</v>
      </c>
      <c r="F120" s="111"/>
      <c r="I120" s="54"/>
      <c r="J120" s="55"/>
    </row>
    <row r="121" spans="1:10" ht="20.100000000000001" customHeight="1" thickTop="1" thickBot="1">
      <c r="A121" s="39" t="s">
        <v>130</v>
      </c>
      <c r="B121" s="29" t="s">
        <v>131</v>
      </c>
      <c r="C121" s="8" t="s">
        <v>6</v>
      </c>
      <c r="D121" s="56">
        <v>8</v>
      </c>
      <c r="E121" s="60" t="s">
        <v>126</v>
      </c>
      <c r="F121" s="127" t="s">
        <v>120</v>
      </c>
      <c r="I121" s="54"/>
      <c r="J121" s="55"/>
    </row>
    <row r="122" spans="1:10" ht="20.100000000000001" customHeight="1" thickBot="1">
      <c r="A122" s="179" t="s">
        <v>132</v>
      </c>
      <c r="B122" s="29" t="s">
        <v>133</v>
      </c>
      <c r="C122" s="8" t="s">
        <v>10</v>
      </c>
      <c r="D122" s="56">
        <v>9</v>
      </c>
      <c r="E122" s="60" t="s">
        <v>126</v>
      </c>
      <c r="F122" s="121" t="s">
        <v>123</v>
      </c>
      <c r="I122" s="54"/>
      <c r="J122" s="55"/>
    </row>
    <row r="123" spans="1:10" ht="20.100000000000001" customHeight="1" thickTop="1" thickBot="1">
      <c r="A123" s="174"/>
      <c r="B123" s="29" t="s">
        <v>134</v>
      </c>
      <c r="C123" s="8" t="s">
        <v>11</v>
      </c>
      <c r="D123" s="56">
        <v>10</v>
      </c>
      <c r="E123" s="60" t="s">
        <v>126</v>
      </c>
      <c r="F123" s="104" t="s">
        <v>125</v>
      </c>
      <c r="I123" s="54"/>
      <c r="J123" s="55"/>
    </row>
    <row r="124" spans="1:10" ht="20.100000000000001" customHeight="1" thickBot="1">
      <c r="A124" s="174"/>
      <c r="B124" s="23"/>
      <c r="C124" s="8" t="s">
        <v>13</v>
      </c>
      <c r="D124" s="56">
        <v>11</v>
      </c>
      <c r="E124" s="60" t="s">
        <v>126</v>
      </c>
      <c r="F124" s="104" t="s">
        <v>129</v>
      </c>
      <c r="I124" s="54"/>
      <c r="J124" s="55"/>
    </row>
    <row r="125" spans="1:10" ht="20.100000000000001" customHeight="1" thickBot="1">
      <c r="A125" s="180"/>
      <c r="B125" s="25"/>
      <c r="C125" s="18" t="s">
        <v>14</v>
      </c>
      <c r="D125" s="54">
        <v>12</v>
      </c>
      <c r="E125" s="61" t="s">
        <v>126</v>
      </c>
      <c r="F125" s="106" t="s">
        <v>300</v>
      </c>
      <c r="I125" s="54"/>
      <c r="J125" s="55"/>
    </row>
    <row r="126" spans="1:10" ht="20.100000000000001" customHeight="1" thickTop="1" thickBot="1">
      <c r="A126" s="37" t="s">
        <v>135</v>
      </c>
      <c r="B126" s="29" t="s">
        <v>136</v>
      </c>
      <c r="C126" s="27" t="s">
        <v>6</v>
      </c>
      <c r="D126" s="70">
        <v>15</v>
      </c>
      <c r="E126" s="69" t="s">
        <v>126</v>
      </c>
      <c r="F126" s="116" t="s">
        <v>302</v>
      </c>
      <c r="I126" s="54"/>
      <c r="J126" s="55"/>
    </row>
    <row r="127" spans="1:10" ht="20.100000000000001" customHeight="1" thickBot="1">
      <c r="A127" s="173" t="s">
        <v>390</v>
      </c>
      <c r="B127" s="29" t="s">
        <v>137</v>
      </c>
      <c r="C127" s="8" t="s">
        <v>10</v>
      </c>
      <c r="D127" s="56">
        <v>16</v>
      </c>
      <c r="E127" s="60" t="s">
        <v>126</v>
      </c>
      <c r="F127" s="105" t="s">
        <v>301</v>
      </c>
      <c r="I127" s="54"/>
      <c r="J127" s="55"/>
    </row>
    <row r="128" spans="1:10" ht="20.100000000000001" customHeight="1" thickBot="1">
      <c r="A128" s="174"/>
      <c r="B128" s="52" t="s">
        <v>138</v>
      </c>
      <c r="C128" s="8" t="s">
        <v>11</v>
      </c>
      <c r="D128" s="56">
        <v>17</v>
      </c>
      <c r="E128" s="60" t="s">
        <v>126</v>
      </c>
      <c r="F128" s="104" t="s">
        <v>136</v>
      </c>
      <c r="I128" s="54"/>
      <c r="J128" s="55"/>
    </row>
    <row r="129" spans="1:10" ht="20.100000000000001" customHeight="1" thickBot="1">
      <c r="A129" s="174"/>
      <c r="B129" s="23"/>
      <c r="C129" s="8" t="s">
        <v>13</v>
      </c>
      <c r="D129" s="56">
        <v>18</v>
      </c>
      <c r="E129" s="60" t="s">
        <v>126</v>
      </c>
      <c r="F129" s="14" t="s">
        <v>137</v>
      </c>
      <c r="I129" s="54"/>
      <c r="J129" s="55"/>
    </row>
    <row r="130" spans="1:10" ht="20.100000000000001" customHeight="1" thickBot="1">
      <c r="A130" s="174"/>
      <c r="B130" s="24"/>
      <c r="C130" s="18" t="s">
        <v>14</v>
      </c>
      <c r="D130" s="54">
        <v>19</v>
      </c>
      <c r="E130" s="61" t="s">
        <v>126</v>
      </c>
      <c r="F130" s="124" t="s">
        <v>138</v>
      </c>
      <c r="I130" s="54"/>
      <c r="J130" s="55"/>
    </row>
    <row r="131" spans="1:10" ht="20.100000000000001" customHeight="1" thickTop="1" thickBot="1">
      <c r="A131" s="36" t="s">
        <v>139</v>
      </c>
      <c r="B131" s="29" t="s">
        <v>140</v>
      </c>
      <c r="C131" s="19" t="s">
        <v>6</v>
      </c>
      <c r="D131" s="65">
        <v>22</v>
      </c>
      <c r="E131" s="66" t="s">
        <v>126</v>
      </c>
      <c r="F131" s="115" t="s">
        <v>303</v>
      </c>
      <c r="I131" s="54"/>
      <c r="J131" s="55"/>
    </row>
    <row r="132" spans="1:10" ht="20.100000000000001" customHeight="1" thickBot="1">
      <c r="A132" s="175" t="s">
        <v>141</v>
      </c>
      <c r="B132" s="29" t="s">
        <v>142</v>
      </c>
      <c r="C132" s="8" t="s">
        <v>10</v>
      </c>
      <c r="D132" s="56">
        <v>23</v>
      </c>
      <c r="E132" s="60" t="s">
        <v>126</v>
      </c>
      <c r="F132" s="105" t="s">
        <v>304</v>
      </c>
      <c r="I132" s="54"/>
      <c r="J132" s="55"/>
    </row>
    <row r="133" spans="1:10" ht="20.100000000000001" customHeight="1" thickTop="1" thickBot="1">
      <c r="A133" s="174"/>
      <c r="B133" s="29" t="s">
        <v>391</v>
      </c>
      <c r="C133" s="8" t="s">
        <v>11</v>
      </c>
      <c r="D133" s="56">
        <v>24</v>
      </c>
      <c r="E133" s="60" t="s">
        <v>126</v>
      </c>
      <c r="F133" s="14" t="s">
        <v>142</v>
      </c>
      <c r="I133" s="54"/>
      <c r="J133" s="55"/>
    </row>
    <row r="134" spans="1:10" ht="20.100000000000001" customHeight="1" thickBot="1">
      <c r="A134" s="174"/>
      <c r="B134" s="29" t="s">
        <v>143</v>
      </c>
      <c r="C134" s="8" t="s">
        <v>13</v>
      </c>
      <c r="D134" s="56">
        <v>25</v>
      </c>
      <c r="E134" s="60" t="s">
        <v>126</v>
      </c>
      <c r="F134" s="104" t="s">
        <v>391</v>
      </c>
      <c r="I134" s="54"/>
      <c r="J134" s="55"/>
    </row>
    <row r="135" spans="1:10" ht="20.100000000000001" customHeight="1" thickBot="1">
      <c r="A135" s="176"/>
      <c r="B135" s="24"/>
      <c r="C135" s="10" t="s">
        <v>14</v>
      </c>
      <c r="D135" s="58">
        <v>26</v>
      </c>
      <c r="E135" s="67" t="s">
        <v>126</v>
      </c>
      <c r="F135" s="121" t="s">
        <v>143</v>
      </c>
      <c r="I135" s="54"/>
      <c r="J135" s="55"/>
    </row>
    <row r="136" spans="1:10" ht="20.100000000000001" customHeight="1" thickTop="1" thickBot="1">
      <c r="A136" s="36" t="s">
        <v>144</v>
      </c>
      <c r="B136" s="29" t="s">
        <v>145</v>
      </c>
      <c r="C136" s="19" t="s">
        <v>6</v>
      </c>
      <c r="D136" s="65">
        <v>29</v>
      </c>
      <c r="E136" s="66" t="s">
        <v>126</v>
      </c>
      <c r="F136" s="109"/>
      <c r="I136" s="54"/>
      <c r="J136" s="55"/>
    </row>
    <row r="137" spans="1:10" ht="20.100000000000001" customHeight="1" thickBot="1">
      <c r="A137" s="175" t="s">
        <v>146</v>
      </c>
      <c r="B137" s="29" t="s">
        <v>147</v>
      </c>
      <c r="C137" s="8" t="s">
        <v>10</v>
      </c>
      <c r="D137" s="56">
        <v>30</v>
      </c>
      <c r="E137" s="60" t="s">
        <v>126</v>
      </c>
      <c r="F137" s="102"/>
      <c r="I137" s="54"/>
      <c r="J137" s="55"/>
    </row>
    <row r="138" spans="1:10" ht="20.100000000000001" customHeight="1" thickTop="1" thickBot="1">
      <c r="A138" s="174"/>
      <c r="B138" s="29"/>
      <c r="C138" s="8" t="s">
        <v>11</v>
      </c>
      <c r="D138" s="56">
        <v>1</v>
      </c>
      <c r="E138" s="60" t="s">
        <v>148</v>
      </c>
      <c r="F138" s="102"/>
      <c r="I138" s="54"/>
      <c r="J138" s="55"/>
    </row>
    <row r="139" spans="1:10" ht="20.100000000000001" customHeight="1" thickBot="1">
      <c r="A139" s="174"/>
      <c r="B139" s="23"/>
      <c r="C139" s="8" t="s">
        <v>13</v>
      </c>
      <c r="D139" s="56">
        <v>2</v>
      </c>
      <c r="E139" s="60" t="s">
        <v>148</v>
      </c>
      <c r="F139" s="102"/>
      <c r="I139" s="54"/>
      <c r="J139" s="55"/>
    </row>
    <row r="140" spans="1:10" ht="20.100000000000001" customHeight="1" thickBot="1">
      <c r="A140" s="176"/>
      <c r="B140" s="24"/>
      <c r="C140" s="10" t="s">
        <v>14</v>
      </c>
      <c r="D140" s="58">
        <v>3</v>
      </c>
      <c r="E140" s="67" t="s">
        <v>148</v>
      </c>
      <c r="F140" s="102"/>
      <c r="I140" s="54"/>
      <c r="J140" s="55"/>
    </row>
    <row r="141" spans="1:10" ht="20.100000000000001" customHeight="1" thickTop="1" thickBot="1">
      <c r="A141" s="37" t="s">
        <v>149</v>
      </c>
      <c r="B141" s="29" t="s">
        <v>150</v>
      </c>
      <c r="C141" s="8" t="s">
        <v>6</v>
      </c>
      <c r="D141" s="56">
        <v>6</v>
      </c>
      <c r="E141" s="60" t="s">
        <v>148</v>
      </c>
      <c r="F141" s="102"/>
      <c r="I141" s="54"/>
      <c r="J141" s="55"/>
    </row>
    <row r="142" spans="1:10" ht="20.100000000000001" customHeight="1" thickBot="1">
      <c r="A142" s="173" t="s">
        <v>151</v>
      </c>
      <c r="B142" s="29" t="s">
        <v>152</v>
      </c>
      <c r="C142" s="8" t="s">
        <v>10</v>
      </c>
      <c r="D142" s="56">
        <v>7</v>
      </c>
      <c r="E142" s="60" t="s">
        <v>148</v>
      </c>
      <c r="F142" s="102"/>
      <c r="I142" s="54"/>
      <c r="J142" s="55"/>
    </row>
    <row r="143" spans="1:10" ht="20.100000000000001" customHeight="1" thickBot="1">
      <c r="A143" s="174"/>
      <c r="B143" s="29" t="s">
        <v>153</v>
      </c>
      <c r="C143" s="8" t="s">
        <v>11</v>
      </c>
      <c r="D143" s="56">
        <v>8</v>
      </c>
      <c r="E143" s="60" t="s">
        <v>148</v>
      </c>
      <c r="F143" s="102"/>
      <c r="I143" s="54"/>
      <c r="J143" s="55"/>
    </row>
    <row r="144" spans="1:10" ht="20.100000000000001" customHeight="1" thickBot="1">
      <c r="A144" s="174"/>
      <c r="B144" s="22"/>
      <c r="C144" s="8" t="s">
        <v>13</v>
      </c>
      <c r="D144" s="56">
        <v>9</v>
      </c>
      <c r="E144" s="60" t="s">
        <v>148</v>
      </c>
      <c r="F144" s="102"/>
      <c r="I144" s="54"/>
      <c r="J144" s="55"/>
    </row>
    <row r="145" spans="1:10" ht="20.100000000000001" customHeight="1" thickBot="1">
      <c r="A145" s="174"/>
      <c r="B145" s="24"/>
      <c r="C145" s="10" t="s">
        <v>14</v>
      </c>
      <c r="D145" s="58">
        <v>10</v>
      </c>
      <c r="E145" s="61" t="s">
        <v>148</v>
      </c>
      <c r="F145" s="110"/>
      <c r="I145" s="54"/>
      <c r="J145" s="55"/>
    </row>
    <row r="146" spans="1:10" ht="20.100000000000001" customHeight="1" thickTop="1" thickBot="1">
      <c r="A146" s="39" t="s">
        <v>154</v>
      </c>
      <c r="B146" s="29" t="s">
        <v>155</v>
      </c>
      <c r="C146" s="8" t="s">
        <v>6</v>
      </c>
      <c r="D146" s="56">
        <v>13</v>
      </c>
      <c r="E146" s="69" t="s">
        <v>148</v>
      </c>
      <c r="F146" s="103"/>
      <c r="I146" s="54"/>
      <c r="J146" s="55"/>
    </row>
    <row r="147" spans="1:10" ht="20.100000000000001" customHeight="1" thickBot="1">
      <c r="A147" s="173" t="s">
        <v>156</v>
      </c>
      <c r="B147" s="29" t="s">
        <v>157</v>
      </c>
      <c r="C147" s="8" t="s">
        <v>10</v>
      </c>
      <c r="D147" s="56">
        <v>14</v>
      </c>
      <c r="E147" s="60" t="s">
        <v>148</v>
      </c>
      <c r="F147" s="102"/>
      <c r="I147" s="54"/>
      <c r="J147" s="55"/>
    </row>
    <row r="148" spans="1:10" ht="20.100000000000001" customHeight="1" thickBot="1">
      <c r="A148" s="174"/>
      <c r="B148" s="29" t="s">
        <v>158</v>
      </c>
      <c r="C148" s="8" t="s">
        <v>11</v>
      </c>
      <c r="D148" s="56">
        <v>15</v>
      </c>
      <c r="E148" s="60" t="s">
        <v>148</v>
      </c>
      <c r="F148" s="102"/>
      <c r="I148" s="54"/>
      <c r="J148" s="55"/>
    </row>
    <row r="149" spans="1:10" ht="20.100000000000001" customHeight="1" thickBot="1">
      <c r="A149" s="174"/>
      <c r="B149" s="52" t="s">
        <v>159</v>
      </c>
      <c r="C149" s="8" t="s">
        <v>13</v>
      </c>
      <c r="D149" s="56">
        <v>16</v>
      </c>
      <c r="E149" s="60" t="s">
        <v>148</v>
      </c>
      <c r="F149" s="102"/>
      <c r="I149" s="54"/>
      <c r="J149" s="55"/>
    </row>
    <row r="150" spans="1:10" ht="20.100000000000001" customHeight="1" thickBot="1">
      <c r="A150" s="174"/>
      <c r="B150" s="24"/>
      <c r="C150" s="10" t="s">
        <v>14</v>
      </c>
      <c r="D150" s="58">
        <v>17</v>
      </c>
      <c r="E150" s="68" t="s">
        <v>148</v>
      </c>
      <c r="F150" s="155"/>
      <c r="I150" s="54"/>
      <c r="J150" s="55"/>
    </row>
    <row r="151" spans="1:10" ht="20.100000000000001" customHeight="1" thickTop="1" thickBot="1">
      <c r="A151" s="39" t="s">
        <v>160</v>
      </c>
      <c r="B151" s="29" t="s">
        <v>161</v>
      </c>
      <c r="C151" s="8" t="s">
        <v>6</v>
      </c>
      <c r="D151" s="56">
        <v>20</v>
      </c>
      <c r="E151" s="60" t="s">
        <v>148</v>
      </c>
      <c r="F151" s="102"/>
      <c r="I151" s="54"/>
      <c r="J151" s="55"/>
    </row>
    <row r="152" spans="1:10" ht="20.100000000000001" customHeight="1" thickBot="1">
      <c r="A152" s="173" t="s">
        <v>162</v>
      </c>
      <c r="B152" s="29" t="s">
        <v>163</v>
      </c>
      <c r="C152" s="8" t="s">
        <v>10</v>
      </c>
      <c r="D152" s="56">
        <v>21</v>
      </c>
      <c r="E152" s="60" t="s">
        <v>148</v>
      </c>
      <c r="F152" s="102"/>
      <c r="I152" s="54"/>
      <c r="J152" s="55"/>
    </row>
    <row r="153" spans="1:10" ht="20.100000000000001" customHeight="1" thickBot="1">
      <c r="A153" s="174"/>
      <c r="B153" s="22"/>
      <c r="C153" s="8" t="s">
        <v>11</v>
      </c>
      <c r="D153" s="56">
        <v>22</v>
      </c>
      <c r="E153" s="60" t="s">
        <v>148</v>
      </c>
      <c r="F153" s="102"/>
      <c r="I153" s="54"/>
      <c r="J153" s="55"/>
    </row>
    <row r="154" spans="1:10" ht="20.100000000000001" customHeight="1" thickBot="1">
      <c r="A154" s="174"/>
      <c r="B154" s="23"/>
      <c r="C154" s="8" t="s">
        <v>13</v>
      </c>
      <c r="D154" s="56">
        <v>23</v>
      </c>
      <c r="E154" s="60" t="s">
        <v>148</v>
      </c>
      <c r="F154" s="102"/>
      <c r="I154" s="54"/>
      <c r="J154" s="55"/>
    </row>
    <row r="155" spans="1:10" ht="20.100000000000001" customHeight="1" thickBot="1">
      <c r="A155" s="174"/>
      <c r="B155" s="24"/>
      <c r="C155" s="10" t="s">
        <v>14</v>
      </c>
      <c r="D155" s="58">
        <v>24</v>
      </c>
      <c r="E155" s="61" t="s">
        <v>148</v>
      </c>
      <c r="F155" s="110"/>
      <c r="I155" s="54"/>
      <c r="J155" s="55"/>
    </row>
    <row r="156" spans="1:10" ht="20.100000000000001" customHeight="1" thickTop="1" thickBot="1">
      <c r="A156" s="39" t="s">
        <v>164</v>
      </c>
      <c r="B156" s="29" t="s">
        <v>165</v>
      </c>
      <c r="C156" s="8" t="s">
        <v>6</v>
      </c>
      <c r="D156" s="56">
        <v>27</v>
      </c>
      <c r="E156" s="69" t="s">
        <v>148</v>
      </c>
      <c r="F156" s="156"/>
      <c r="I156" s="54"/>
      <c r="J156" s="55"/>
    </row>
    <row r="157" spans="1:10" ht="20.100000000000001" customHeight="1" thickBot="1">
      <c r="A157" s="173" t="s">
        <v>166</v>
      </c>
      <c r="B157" s="29" t="s">
        <v>167</v>
      </c>
      <c r="C157" s="8" t="s">
        <v>10</v>
      </c>
      <c r="D157" s="56">
        <v>28</v>
      </c>
      <c r="E157" s="60" t="s">
        <v>148</v>
      </c>
      <c r="F157" s="102"/>
      <c r="I157" s="54"/>
      <c r="J157" s="55"/>
    </row>
    <row r="158" spans="1:10" ht="20.100000000000001" customHeight="1" thickBot="1">
      <c r="A158" s="174"/>
      <c r="B158" s="22"/>
      <c r="C158" s="8" t="s">
        <v>11</v>
      </c>
      <c r="D158" s="56">
        <v>29</v>
      </c>
      <c r="E158" s="60" t="s">
        <v>148</v>
      </c>
      <c r="F158" s="157"/>
      <c r="I158" s="54"/>
      <c r="J158" s="55"/>
    </row>
    <row r="159" spans="1:10" ht="20.100000000000001" customHeight="1" thickBot="1">
      <c r="A159" s="174"/>
      <c r="B159" s="22"/>
      <c r="C159" s="8" t="s">
        <v>13</v>
      </c>
      <c r="D159" s="56">
        <v>30</v>
      </c>
      <c r="E159" s="60" t="s">
        <v>148</v>
      </c>
      <c r="F159" s="102"/>
      <c r="I159" s="54"/>
      <c r="J159" s="55"/>
    </row>
    <row r="160" spans="1:10" ht="20.100000000000001" customHeight="1" thickBot="1">
      <c r="A160" s="174"/>
      <c r="B160" s="24"/>
      <c r="C160" s="28" t="s">
        <v>14</v>
      </c>
      <c r="D160" s="71">
        <v>31</v>
      </c>
      <c r="E160" s="68" t="s">
        <v>148</v>
      </c>
      <c r="F160" s="111"/>
      <c r="I160" s="54"/>
      <c r="J160" s="55"/>
    </row>
    <row r="161" spans="1:10" ht="20.100000000000001" customHeight="1" thickTop="1" thickBot="1">
      <c r="A161" s="39" t="s">
        <v>168</v>
      </c>
      <c r="B161" s="29" t="s">
        <v>169</v>
      </c>
      <c r="C161" s="8" t="s">
        <v>6</v>
      </c>
      <c r="D161" s="56">
        <v>3</v>
      </c>
      <c r="E161" s="60" t="s">
        <v>170</v>
      </c>
      <c r="F161" s="102"/>
      <c r="I161" s="54"/>
      <c r="J161" s="55"/>
    </row>
    <row r="162" spans="1:10" ht="20.100000000000001" customHeight="1" thickBot="1">
      <c r="A162" s="179" t="s">
        <v>171</v>
      </c>
      <c r="B162" s="29" t="s">
        <v>172</v>
      </c>
      <c r="C162" s="8" t="s">
        <v>10</v>
      </c>
      <c r="D162" s="56">
        <v>4</v>
      </c>
      <c r="E162" s="60" t="s">
        <v>170</v>
      </c>
      <c r="F162" s="102"/>
      <c r="I162" s="54"/>
      <c r="J162" s="55"/>
    </row>
    <row r="163" spans="1:10" ht="20.100000000000001" customHeight="1" thickTop="1" thickBot="1">
      <c r="A163" s="174"/>
      <c r="B163" s="29" t="s">
        <v>173</v>
      </c>
      <c r="C163" s="8" t="s">
        <v>11</v>
      </c>
      <c r="D163" s="56">
        <v>5</v>
      </c>
      <c r="E163" s="60" t="s">
        <v>170</v>
      </c>
      <c r="F163" s="102"/>
      <c r="I163" s="54"/>
      <c r="J163" s="55"/>
    </row>
    <row r="164" spans="1:10" ht="20.100000000000001" customHeight="1" thickBot="1">
      <c r="A164" s="174"/>
      <c r="B164" s="23"/>
      <c r="C164" s="8" t="s">
        <v>13</v>
      </c>
      <c r="D164" s="56">
        <v>6</v>
      </c>
      <c r="E164" s="60" t="s">
        <v>170</v>
      </c>
      <c r="F164" s="102"/>
      <c r="I164" s="54"/>
      <c r="J164" s="55"/>
    </row>
    <row r="165" spans="1:10" ht="20.100000000000001" customHeight="1" thickBot="1">
      <c r="A165" s="180"/>
      <c r="B165" s="25"/>
      <c r="C165" s="10" t="s">
        <v>14</v>
      </c>
      <c r="D165" s="58">
        <v>7</v>
      </c>
      <c r="E165" s="61" t="s">
        <v>170</v>
      </c>
      <c r="F165" s="110"/>
      <c r="I165" s="54"/>
      <c r="J165" s="55"/>
    </row>
    <row r="166" spans="1:10" ht="20.100000000000001" customHeight="1" thickTop="1" thickBot="1">
      <c r="A166" s="37" t="s">
        <v>174</v>
      </c>
      <c r="B166" s="29" t="s">
        <v>175</v>
      </c>
      <c r="C166" s="8" t="s">
        <v>6</v>
      </c>
      <c r="D166" s="56">
        <v>10</v>
      </c>
      <c r="E166" s="69" t="s">
        <v>170</v>
      </c>
      <c r="F166" s="103"/>
      <c r="I166" s="54"/>
      <c r="J166" s="55"/>
    </row>
    <row r="167" spans="1:10" ht="20.100000000000001" customHeight="1" thickBot="1">
      <c r="A167" s="173" t="s">
        <v>402</v>
      </c>
      <c r="B167" s="29" t="s">
        <v>176</v>
      </c>
      <c r="C167" s="8" t="s">
        <v>10</v>
      </c>
      <c r="D167" s="56">
        <v>11</v>
      </c>
      <c r="E167" s="60" t="s">
        <v>170</v>
      </c>
      <c r="F167" s="102"/>
      <c r="I167" s="54"/>
      <c r="J167" s="55"/>
    </row>
    <row r="168" spans="1:10" ht="20.100000000000001" customHeight="1" thickBot="1">
      <c r="A168" s="174"/>
      <c r="B168" s="29" t="s">
        <v>177</v>
      </c>
      <c r="C168" s="8" t="s">
        <v>11</v>
      </c>
      <c r="D168" s="56">
        <v>12</v>
      </c>
      <c r="E168" s="60" t="s">
        <v>170</v>
      </c>
      <c r="F168" s="102"/>
      <c r="I168" s="54"/>
      <c r="J168" s="55"/>
    </row>
    <row r="169" spans="1:10" ht="20.100000000000001" customHeight="1" thickBot="1">
      <c r="A169" s="174"/>
      <c r="B169" s="22"/>
      <c r="C169" s="8" t="s">
        <v>13</v>
      </c>
      <c r="D169" s="56">
        <v>13</v>
      </c>
      <c r="E169" s="60" t="s">
        <v>170</v>
      </c>
      <c r="F169" s="102"/>
      <c r="I169" s="54"/>
      <c r="J169" s="55"/>
    </row>
    <row r="170" spans="1:10" ht="20.100000000000001" customHeight="1" thickBot="1">
      <c r="A170" s="174"/>
      <c r="B170" s="24"/>
      <c r="C170" s="10" t="s">
        <v>14</v>
      </c>
      <c r="D170" s="58">
        <v>14</v>
      </c>
      <c r="E170" s="61" t="s">
        <v>170</v>
      </c>
      <c r="F170" s="110"/>
      <c r="I170" s="54"/>
      <c r="J170" s="55"/>
    </row>
    <row r="171" spans="1:10" ht="20.100000000000001" customHeight="1" thickTop="1" thickBot="1">
      <c r="A171" s="39" t="s">
        <v>178</v>
      </c>
      <c r="B171" s="29" t="s">
        <v>179</v>
      </c>
      <c r="C171" s="8" t="s">
        <v>6</v>
      </c>
      <c r="D171" s="56">
        <v>17</v>
      </c>
      <c r="E171" s="69" t="s">
        <v>170</v>
      </c>
      <c r="F171" s="103"/>
      <c r="I171" s="54"/>
      <c r="J171" s="55"/>
    </row>
    <row r="172" spans="1:10" ht="20.100000000000001" customHeight="1" thickBot="1">
      <c r="A172" s="173" t="s">
        <v>392</v>
      </c>
      <c r="B172" s="29" t="s">
        <v>180</v>
      </c>
      <c r="C172" s="8" t="s">
        <v>10</v>
      </c>
      <c r="D172" s="56">
        <v>18</v>
      </c>
      <c r="E172" s="60" t="s">
        <v>170</v>
      </c>
      <c r="F172" s="102"/>
      <c r="I172" s="54"/>
      <c r="J172" s="55"/>
    </row>
    <row r="173" spans="1:10" ht="20.100000000000001" customHeight="1" thickBot="1">
      <c r="A173" s="174"/>
      <c r="B173" s="29" t="s">
        <v>181</v>
      </c>
      <c r="C173" s="8" t="s">
        <v>11</v>
      </c>
      <c r="D173" s="56">
        <v>19</v>
      </c>
      <c r="E173" s="60" t="s">
        <v>170</v>
      </c>
      <c r="F173" s="102"/>
      <c r="I173" s="54"/>
      <c r="J173" s="55"/>
    </row>
    <row r="174" spans="1:10" ht="20.100000000000001" customHeight="1" thickBot="1">
      <c r="A174" s="174"/>
      <c r="B174" s="52" t="s">
        <v>182</v>
      </c>
      <c r="C174" s="8" t="s">
        <v>13</v>
      </c>
      <c r="D174" s="56">
        <v>20</v>
      </c>
      <c r="E174" s="60" t="s">
        <v>170</v>
      </c>
      <c r="F174" s="102"/>
      <c r="I174" s="54"/>
      <c r="J174" s="55"/>
    </row>
    <row r="175" spans="1:10" ht="20.100000000000001" customHeight="1" thickBot="1">
      <c r="A175" s="174"/>
      <c r="B175" s="24"/>
      <c r="C175" s="18" t="s">
        <v>14</v>
      </c>
      <c r="D175" s="54">
        <v>21</v>
      </c>
      <c r="E175" s="61" t="s">
        <v>170</v>
      </c>
      <c r="F175" s="110"/>
      <c r="I175" s="54"/>
      <c r="J175" s="55"/>
    </row>
    <row r="176" spans="1:10" ht="20.100000000000001" customHeight="1" thickTop="1" thickBot="1">
      <c r="A176" s="36" t="s">
        <v>183</v>
      </c>
      <c r="B176" s="29" t="s">
        <v>184</v>
      </c>
      <c r="C176" s="19" t="s">
        <v>6</v>
      </c>
      <c r="D176" s="65">
        <v>24</v>
      </c>
      <c r="E176" s="66" t="s">
        <v>170</v>
      </c>
      <c r="F176" s="109"/>
      <c r="I176" s="54"/>
      <c r="J176" s="55"/>
    </row>
    <row r="177" spans="1:10" ht="20.100000000000001" customHeight="1" thickBot="1">
      <c r="A177" s="175" t="s">
        <v>393</v>
      </c>
      <c r="B177" s="29" t="s">
        <v>185</v>
      </c>
      <c r="C177" s="8" t="s">
        <v>10</v>
      </c>
      <c r="D177" s="56">
        <v>25</v>
      </c>
      <c r="E177" s="60" t="s">
        <v>170</v>
      </c>
      <c r="F177" s="102"/>
      <c r="I177" s="54"/>
      <c r="J177" s="55"/>
    </row>
    <row r="178" spans="1:10" ht="20.100000000000001" customHeight="1" thickTop="1" thickBot="1">
      <c r="A178" s="174"/>
      <c r="B178" s="52" t="s">
        <v>186</v>
      </c>
      <c r="C178" s="8" t="s">
        <v>11</v>
      </c>
      <c r="D178" s="56">
        <v>26</v>
      </c>
      <c r="E178" s="60" t="s">
        <v>170</v>
      </c>
      <c r="F178" s="102"/>
      <c r="I178" s="54"/>
      <c r="J178" s="55"/>
    </row>
    <row r="179" spans="1:10" ht="20.100000000000001" customHeight="1" thickBot="1">
      <c r="A179" s="174"/>
      <c r="B179" s="23"/>
      <c r="C179" s="8" t="s">
        <v>13</v>
      </c>
      <c r="D179" s="56">
        <v>27</v>
      </c>
      <c r="E179" s="60" t="s">
        <v>170</v>
      </c>
      <c r="F179" s="102"/>
      <c r="I179" s="54"/>
      <c r="J179" s="55"/>
    </row>
    <row r="180" spans="1:10" ht="20.100000000000001" customHeight="1" thickBot="1">
      <c r="A180" s="176"/>
      <c r="B180" s="24"/>
      <c r="C180" s="10" t="s">
        <v>14</v>
      </c>
      <c r="D180" s="58">
        <v>28</v>
      </c>
      <c r="E180" s="67" t="s">
        <v>170</v>
      </c>
      <c r="F180" s="101"/>
      <c r="I180" s="54"/>
      <c r="J180" s="55"/>
    </row>
    <row r="181" spans="1:10" ht="20.100000000000001" customHeight="1" thickTop="1" thickBot="1">
      <c r="A181" s="36" t="s">
        <v>187</v>
      </c>
      <c r="B181" s="29" t="s">
        <v>188</v>
      </c>
      <c r="C181" s="19" t="s">
        <v>6</v>
      </c>
      <c r="D181" s="65">
        <v>31</v>
      </c>
      <c r="E181" s="66" t="s">
        <v>170</v>
      </c>
      <c r="F181" s="109"/>
      <c r="I181" s="54"/>
      <c r="J181" s="55"/>
    </row>
    <row r="182" spans="1:10" ht="20.100000000000001" customHeight="1" thickBot="1">
      <c r="A182" s="175" t="s">
        <v>394</v>
      </c>
      <c r="B182" s="29" t="s">
        <v>189</v>
      </c>
      <c r="C182" s="8" t="s">
        <v>10</v>
      </c>
      <c r="D182" s="56">
        <v>1</v>
      </c>
      <c r="E182" s="60" t="s">
        <v>190</v>
      </c>
      <c r="F182" s="102"/>
      <c r="I182" s="54"/>
      <c r="J182" s="55"/>
    </row>
    <row r="183" spans="1:10" ht="20.100000000000001" customHeight="1" thickTop="1" thickBot="1">
      <c r="A183" s="174"/>
      <c r="B183" s="22"/>
      <c r="C183" s="8" t="s">
        <v>11</v>
      </c>
      <c r="D183" s="56">
        <v>2</v>
      </c>
      <c r="E183" s="60" t="s">
        <v>190</v>
      </c>
      <c r="F183" s="102"/>
      <c r="I183" s="54"/>
      <c r="J183" s="55"/>
    </row>
    <row r="184" spans="1:10" ht="20.100000000000001" customHeight="1" thickBot="1">
      <c r="A184" s="174"/>
      <c r="B184" s="23"/>
      <c r="C184" s="8" t="s">
        <v>13</v>
      </c>
      <c r="D184" s="56">
        <v>3</v>
      </c>
      <c r="E184" s="60" t="s">
        <v>190</v>
      </c>
      <c r="F184" s="102"/>
      <c r="I184" s="54"/>
      <c r="J184" s="55"/>
    </row>
    <row r="185" spans="1:10" ht="20.100000000000001" customHeight="1" thickBot="1">
      <c r="A185" s="176"/>
      <c r="B185" s="24"/>
      <c r="C185" s="10" t="s">
        <v>14</v>
      </c>
      <c r="D185" s="58">
        <v>4</v>
      </c>
      <c r="E185" s="67" t="s">
        <v>190</v>
      </c>
      <c r="F185" s="101"/>
      <c r="I185" s="54"/>
      <c r="J185" s="55"/>
    </row>
    <row r="186" spans="1:10" ht="20.100000000000001" customHeight="1" thickTop="1" thickBot="1">
      <c r="A186" s="37" t="s">
        <v>191</v>
      </c>
      <c r="B186" s="29" t="s">
        <v>192</v>
      </c>
      <c r="C186" s="8" t="s">
        <v>6</v>
      </c>
      <c r="D186" s="56">
        <v>7</v>
      </c>
      <c r="E186" s="60" t="s">
        <v>190</v>
      </c>
      <c r="F186" s="102"/>
      <c r="I186" s="54"/>
      <c r="J186" s="55"/>
    </row>
    <row r="187" spans="1:10" ht="20.100000000000001" customHeight="1" thickBot="1">
      <c r="A187" s="173" t="s">
        <v>395</v>
      </c>
      <c r="B187" s="52" t="s">
        <v>193</v>
      </c>
      <c r="C187" s="8" t="s">
        <v>10</v>
      </c>
      <c r="D187" s="56">
        <v>8</v>
      </c>
      <c r="E187" s="60" t="s">
        <v>190</v>
      </c>
      <c r="F187" s="102"/>
      <c r="I187" s="54"/>
      <c r="J187" s="55"/>
    </row>
    <row r="188" spans="1:10" ht="20.100000000000001" customHeight="1" thickBot="1">
      <c r="A188" s="174"/>
      <c r="B188" s="29" t="s">
        <v>194</v>
      </c>
      <c r="C188" s="8" t="s">
        <v>11</v>
      </c>
      <c r="D188" s="56">
        <v>9</v>
      </c>
      <c r="E188" s="60" t="s">
        <v>190</v>
      </c>
      <c r="F188" s="102"/>
      <c r="I188" s="54"/>
      <c r="J188" s="55"/>
    </row>
    <row r="189" spans="1:10" ht="20.100000000000001" customHeight="1" thickBot="1">
      <c r="A189" s="174"/>
      <c r="B189" s="29" t="s">
        <v>195</v>
      </c>
      <c r="C189" s="8" t="s">
        <v>13</v>
      </c>
      <c r="D189" s="56">
        <v>10</v>
      </c>
      <c r="E189" s="60" t="s">
        <v>190</v>
      </c>
      <c r="F189" s="102"/>
      <c r="I189" s="54"/>
      <c r="J189" s="55"/>
    </row>
    <row r="190" spans="1:10" ht="20.100000000000001" customHeight="1" thickBot="1">
      <c r="A190" s="174"/>
      <c r="B190" s="24"/>
      <c r="C190" s="18" t="s">
        <v>14</v>
      </c>
      <c r="D190" s="54">
        <v>11</v>
      </c>
      <c r="E190" s="61" t="s">
        <v>190</v>
      </c>
      <c r="F190" s="110"/>
      <c r="I190" s="54"/>
      <c r="J190" s="55"/>
    </row>
    <row r="191" spans="1:10" ht="20.100000000000001" customHeight="1" thickTop="1" thickBot="1">
      <c r="A191" s="39" t="s">
        <v>196</v>
      </c>
      <c r="B191" s="29" t="s">
        <v>197</v>
      </c>
      <c r="C191" s="27" t="s">
        <v>6</v>
      </c>
      <c r="D191" s="70">
        <v>14</v>
      </c>
      <c r="E191" s="146" t="s">
        <v>190</v>
      </c>
      <c r="F191" s="115" t="s">
        <v>305</v>
      </c>
      <c r="I191" s="54"/>
      <c r="J191" s="55"/>
    </row>
    <row r="192" spans="1:10" ht="20.100000000000001" customHeight="1" thickBot="1">
      <c r="A192" s="173" t="s">
        <v>198</v>
      </c>
      <c r="B192" s="52" t="s">
        <v>199</v>
      </c>
      <c r="C192" s="8" t="s">
        <v>10</v>
      </c>
      <c r="D192" s="56">
        <v>15</v>
      </c>
      <c r="E192" s="60" t="s">
        <v>190</v>
      </c>
      <c r="F192" s="104" t="s">
        <v>197</v>
      </c>
      <c r="I192" s="54"/>
      <c r="J192" s="55"/>
    </row>
    <row r="193" spans="1:10" ht="20.100000000000001" customHeight="1" thickBot="1">
      <c r="A193" s="174"/>
      <c r="B193" s="52" t="s">
        <v>200</v>
      </c>
      <c r="C193" s="8" t="s">
        <v>11</v>
      </c>
      <c r="D193" s="56">
        <v>16</v>
      </c>
      <c r="E193" s="60" t="s">
        <v>190</v>
      </c>
      <c r="F193" s="138" t="s">
        <v>199</v>
      </c>
      <c r="I193" s="54"/>
      <c r="J193" s="55"/>
    </row>
    <row r="194" spans="1:10" ht="20.100000000000001" customHeight="1" thickBot="1">
      <c r="A194" s="174"/>
      <c r="B194" s="29" t="s">
        <v>201</v>
      </c>
      <c r="C194" s="8" t="s">
        <v>13</v>
      </c>
      <c r="D194" s="56">
        <v>17</v>
      </c>
      <c r="E194" s="60" t="s">
        <v>190</v>
      </c>
      <c r="F194" s="122" t="s">
        <v>200</v>
      </c>
      <c r="I194" s="54"/>
      <c r="J194" s="55"/>
    </row>
    <row r="195" spans="1:10" ht="20.100000000000001" customHeight="1" thickBot="1">
      <c r="A195" s="174"/>
      <c r="B195" s="24"/>
      <c r="C195" s="10" t="s">
        <v>14</v>
      </c>
      <c r="D195" s="58">
        <v>18</v>
      </c>
      <c r="E195" s="61" t="s">
        <v>190</v>
      </c>
      <c r="F195" s="16" t="s">
        <v>201</v>
      </c>
      <c r="I195" s="54"/>
      <c r="J195" s="55"/>
    </row>
    <row r="196" spans="1:10" ht="20.100000000000001" customHeight="1" thickTop="1" thickBot="1">
      <c r="A196" s="39" t="s">
        <v>202</v>
      </c>
      <c r="B196" s="29" t="s">
        <v>203</v>
      </c>
      <c r="C196" s="8" t="s">
        <v>6</v>
      </c>
      <c r="D196" s="56">
        <v>21</v>
      </c>
      <c r="E196" s="69" t="s">
        <v>190</v>
      </c>
      <c r="F196" s="129" t="s">
        <v>203</v>
      </c>
      <c r="I196" s="54"/>
      <c r="J196" s="55"/>
    </row>
    <row r="197" spans="1:10" ht="20.100000000000001" customHeight="1" thickBot="1">
      <c r="A197" s="179" t="s">
        <v>401</v>
      </c>
      <c r="B197" s="52" t="s">
        <v>204</v>
      </c>
      <c r="C197" s="8" t="s">
        <v>10</v>
      </c>
      <c r="D197" s="56">
        <v>22</v>
      </c>
      <c r="E197" s="128" t="s">
        <v>190</v>
      </c>
      <c r="F197" s="140" t="s">
        <v>204</v>
      </c>
      <c r="I197" s="54"/>
      <c r="J197" s="55"/>
    </row>
    <row r="198" spans="1:10" ht="20.100000000000001" customHeight="1" thickTop="1" thickBot="1">
      <c r="A198" s="174"/>
      <c r="B198" s="22"/>
      <c r="C198" s="8" t="s">
        <v>11</v>
      </c>
      <c r="D198" s="56">
        <v>23</v>
      </c>
      <c r="E198" s="128" t="s">
        <v>190</v>
      </c>
      <c r="F198" s="130" t="s">
        <v>286</v>
      </c>
      <c r="I198" s="54"/>
      <c r="J198" s="55"/>
    </row>
    <row r="199" spans="1:10" ht="20.100000000000001" customHeight="1" thickBot="1">
      <c r="A199" s="174"/>
      <c r="B199" s="23"/>
      <c r="C199" s="8" t="s">
        <v>13</v>
      </c>
      <c r="D199" s="56">
        <v>24</v>
      </c>
      <c r="E199" s="128" t="s">
        <v>190</v>
      </c>
      <c r="F199" s="131" t="s">
        <v>283</v>
      </c>
      <c r="I199" s="54"/>
      <c r="J199" s="55"/>
    </row>
    <row r="200" spans="1:10" ht="20.100000000000001" customHeight="1" thickBot="1">
      <c r="A200" s="180"/>
      <c r="B200" s="25"/>
      <c r="C200" s="10" t="s">
        <v>14</v>
      </c>
      <c r="D200" s="58">
        <v>25</v>
      </c>
      <c r="E200" s="55" t="s">
        <v>190</v>
      </c>
      <c r="F200" s="130" t="s">
        <v>284</v>
      </c>
      <c r="I200" s="54"/>
      <c r="J200" s="55"/>
    </row>
    <row r="201" spans="1:10" ht="20.100000000000001" customHeight="1" thickTop="1" thickBot="1">
      <c r="A201" s="37" t="s">
        <v>205</v>
      </c>
      <c r="B201" s="29" t="s">
        <v>206</v>
      </c>
      <c r="C201" s="8" t="s">
        <v>6</v>
      </c>
      <c r="D201" s="56">
        <v>28</v>
      </c>
      <c r="E201" s="69" t="s">
        <v>190</v>
      </c>
      <c r="F201" s="14" t="s">
        <v>206</v>
      </c>
      <c r="I201" s="54"/>
      <c r="J201" s="55"/>
    </row>
    <row r="202" spans="1:10" ht="20.100000000000001" customHeight="1" thickBot="1">
      <c r="A202" s="173" t="s">
        <v>207</v>
      </c>
      <c r="B202" s="29" t="s">
        <v>208</v>
      </c>
      <c r="C202" s="8" t="s">
        <v>10</v>
      </c>
      <c r="D202" s="56">
        <v>29</v>
      </c>
      <c r="E202" s="60" t="s">
        <v>190</v>
      </c>
      <c r="F202" s="14" t="s">
        <v>208</v>
      </c>
      <c r="I202" s="54"/>
      <c r="J202" s="55"/>
    </row>
    <row r="203" spans="1:10" ht="20.100000000000001" customHeight="1" thickBot="1">
      <c r="A203" s="174"/>
      <c r="B203" s="29" t="s">
        <v>209</v>
      </c>
      <c r="C203" s="8" t="s">
        <v>11</v>
      </c>
      <c r="D203" s="56">
        <v>30</v>
      </c>
      <c r="E203" s="60" t="s">
        <v>190</v>
      </c>
      <c r="F203" s="14" t="s">
        <v>209</v>
      </c>
      <c r="I203" s="54"/>
      <c r="J203" s="55"/>
    </row>
    <row r="204" spans="1:10" ht="20.100000000000001" customHeight="1" thickBot="1">
      <c r="A204" s="174"/>
      <c r="B204" s="52" t="s">
        <v>210</v>
      </c>
      <c r="C204" s="8" t="s">
        <v>13</v>
      </c>
      <c r="D204" s="56">
        <v>1</v>
      </c>
      <c r="E204" s="60" t="s">
        <v>211</v>
      </c>
      <c r="F204" s="118" t="s">
        <v>210</v>
      </c>
      <c r="I204" s="54"/>
      <c r="J204" s="55"/>
    </row>
    <row r="205" spans="1:10" ht="20.100000000000001" customHeight="1" thickBot="1">
      <c r="A205" s="174"/>
      <c r="B205" s="24"/>
      <c r="C205" s="10" t="s">
        <v>14</v>
      </c>
      <c r="D205" s="58">
        <v>2</v>
      </c>
      <c r="E205" s="61" t="s">
        <v>211</v>
      </c>
      <c r="F205" s="106" t="s">
        <v>330</v>
      </c>
      <c r="I205" s="54"/>
      <c r="J205" s="55"/>
    </row>
    <row r="206" spans="1:10" ht="20.100000000000001" customHeight="1" thickTop="1" thickBot="1">
      <c r="A206" s="39" t="s">
        <v>212</v>
      </c>
      <c r="B206" s="29" t="s">
        <v>213</v>
      </c>
      <c r="C206" s="8" t="s">
        <v>6</v>
      </c>
      <c r="D206" s="56">
        <v>5</v>
      </c>
      <c r="E206" s="69" t="s">
        <v>211</v>
      </c>
      <c r="F206" s="21" t="s">
        <v>213</v>
      </c>
      <c r="I206" s="54"/>
      <c r="J206" s="55"/>
    </row>
    <row r="207" spans="1:10" ht="20.100000000000001" customHeight="1" thickBot="1">
      <c r="A207" s="173" t="s">
        <v>214</v>
      </c>
      <c r="B207" s="52" t="s">
        <v>215</v>
      </c>
      <c r="C207" s="8" t="s">
        <v>10</v>
      </c>
      <c r="D207" s="56">
        <v>6</v>
      </c>
      <c r="E207" s="60" t="s">
        <v>211</v>
      </c>
      <c r="F207" s="138" t="s">
        <v>215</v>
      </c>
      <c r="I207" s="54"/>
      <c r="J207" s="55"/>
    </row>
    <row r="208" spans="1:10" ht="20.100000000000001" customHeight="1" thickBot="1">
      <c r="A208" s="174"/>
      <c r="B208" s="29" t="s">
        <v>216</v>
      </c>
      <c r="C208" s="8" t="s">
        <v>11</v>
      </c>
      <c r="D208" s="56">
        <v>7</v>
      </c>
      <c r="E208" s="60" t="s">
        <v>211</v>
      </c>
      <c r="F208" s="14" t="s">
        <v>216</v>
      </c>
      <c r="I208" s="54"/>
      <c r="J208" s="55"/>
    </row>
    <row r="209" spans="1:10" ht="20.100000000000001" customHeight="1" thickBot="1">
      <c r="A209" s="174"/>
      <c r="B209" s="23"/>
      <c r="C209" s="8" t="s">
        <v>13</v>
      </c>
      <c r="D209" s="56">
        <v>8</v>
      </c>
      <c r="E209" s="128" t="s">
        <v>211</v>
      </c>
      <c r="F209" s="130" t="s">
        <v>331</v>
      </c>
      <c r="I209" s="54"/>
      <c r="J209" s="55"/>
    </row>
    <row r="210" spans="1:10" ht="20.100000000000001" customHeight="1" thickBot="1">
      <c r="A210" s="174"/>
      <c r="B210" s="24"/>
      <c r="C210" s="10" t="s">
        <v>14</v>
      </c>
      <c r="D210" s="58">
        <v>9</v>
      </c>
      <c r="E210" s="55" t="s">
        <v>211</v>
      </c>
      <c r="F210" s="137" t="s">
        <v>596</v>
      </c>
      <c r="I210" s="54"/>
      <c r="J210" s="55"/>
    </row>
    <row r="211" spans="1:10" ht="20.100000000000001" customHeight="1" thickTop="1" thickBot="1">
      <c r="A211" s="39" t="s">
        <v>217</v>
      </c>
      <c r="B211" s="52" t="s">
        <v>218</v>
      </c>
      <c r="C211" s="8" t="s">
        <v>6</v>
      </c>
      <c r="D211" s="56">
        <v>12</v>
      </c>
      <c r="E211" s="69" t="s">
        <v>211</v>
      </c>
      <c r="F211" s="122" t="s">
        <v>218</v>
      </c>
      <c r="I211" s="54"/>
      <c r="J211" s="55"/>
    </row>
    <row r="212" spans="1:10" ht="20.100000000000001" customHeight="1" thickBot="1">
      <c r="A212" s="173" t="s">
        <v>219</v>
      </c>
      <c r="B212" s="52" t="s">
        <v>220</v>
      </c>
      <c r="C212" s="8" t="s">
        <v>10</v>
      </c>
      <c r="D212" s="56">
        <v>13</v>
      </c>
      <c r="E212" s="60" t="s">
        <v>211</v>
      </c>
      <c r="F212" s="122" t="s">
        <v>220</v>
      </c>
      <c r="I212" s="54"/>
      <c r="J212" s="55"/>
    </row>
    <row r="213" spans="1:10" ht="20.100000000000001" customHeight="1" thickBot="1">
      <c r="A213" s="174"/>
      <c r="B213" s="29" t="s">
        <v>221</v>
      </c>
      <c r="C213" s="8" t="s">
        <v>11</v>
      </c>
      <c r="D213" s="56">
        <v>14</v>
      </c>
      <c r="E213" s="60" t="s">
        <v>211</v>
      </c>
      <c r="F213" s="14" t="s">
        <v>221</v>
      </c>
      <c r="I213" s="54"/>
      <c r="J213" s="55"/>
    </row>
    <row r="214" spans="1:10" ht="20.100000000000001" customHeight="1" thickBot="1">
      <c r="A214" s="174"/>
      <c r="B214" s="29" t="s">
        <v>222</v>
      </c>
      <c r="C214" s="8" t="s">
        <v>13</v>
      </c>
      <c r="D214" s="56">
        <v>15</v>
      </c>
      <c r="E214" s="60" t="s">
        <v>211</v>
      </c>
      <c r="F214" s="14" t="s">
        <v>222</v>
      </c>
      <c r="I214" s="54"/>
      <c r="J214" s="55"/>
    </row>
    <row r="215" spans="1:10" ht="20.100000000000001" customHeight="1" thickBot="1">
      <c r="A215" s="174"/>
      <c r="B215" s="24"/>
      <c r="C215" s="10" t="s">
        <v>14</v>
      </c>
      <c r="D215" s="58">
        <v>16</v>
      </c>
      <c r="E215" s="55" t="s">
        <v>211</v>
      </c>
      <c r="F215" s="130" t="s">
        <v>598</v>
      </c>
      <c r="I215" s="54"/>
      <c r="J215" s="55"/>
    </row>
    <row r="216" spans="1:10" ht="20.100000000000001" customHeight="1" thickTop="1" thickBot="1">
      <c r="A216" s="39" t="s">
        <v>223</v>
      </c>
      <c r="B216" s="52" t="s">
        <v>224</v>
      </c>
      <c r="C216" s="8" t="s">
        <v>6</v>
      </c>
      <c r="D216" s="56">
        <v>19</v>
      </c>
      <c r="E216" s="69" t="s">
        <v>211</v>
      </c>
      <c r="F216" s="138" t="s">
        <v>224</v>
      </c>
      <c r="I216" s="54"/>
      <c r="J216" s="55"/>
    </row>
    <row r="217" spans="1:10" ht="20.100000000000001" customHeight="1" thickBot="1">
      <c r="A217" s="173" t="s">
        <v>396</v>
      </c>
      <c r="B217" s="29" t="s">
        <v>225</v>
      </c>
      <c r="C217" s="8" t="s">
        <v>10</v>
      </c>
      <c r="D217" s="56">
        <v>20</v>
      </c>
      <c r="E217" s="60" t="s">
        <v>211</v>
      </c>
      <c r="F217" s="14" t="s">
        <v>225</v>
      </c>
      <c r="I217" s="54"/>
      <c r="J217" s="55"/>
    </row>
    <row r="218" spans="1:10" ht="20.100000000000001" customHeight="1" thickBot="1">
      <c r="A218" s="174"/>
      <c r="B218" s="29" t="s">
        <v>226</v>
      </c>
      <c r="C218" s="8" t="s">
        <v>11</v>
      </c>
      <c r="D218" s="56">
        <v>21</v>
      </c>
      <c r="E218" s="60" t="s">
        <v>211</v>
      </c>
      <c r="F218" s="104" t="s">
        <v>226</v>
      </c>
      <c r="I218" s="54"/>
      <c r="J218" s="55"/>
    </row>
    <row r="219" spans="1:10" ht="20.100000000000001" customHeight="1" thickBot="1">
      <c r="A219" s="174"/>
      <c r="B219" s="29" t="s">
        <v>227</v>
      </c>
      <c r="C219" s="8" t="s">
        <v>13</v>
      </c>
      <c r="D219" s="56">
        <v>22</v>
      </c>
      <c r="E219" s="60" t="s">
        <v>211</v>
      </c>
      <c r="F219" s="121" t="s">
        <v>227</v>
      </c>
      <c r="I219" s="54"/>
      <c r="J219" s="55"/>
    </row>
    <row r="220" spans="1:10" ht="20.100000000000001" customHeight="1" thickBot="1">
      <c r="A220" s="174"/>
      <c r="B220" s="24"/>
      <c r="C220" s="18" t="s">
        <v>14</v>
      </c>
      <c r="D220" s="54">
        <v>23</v>
      </c>
      <c r="E220" s="61" t="s">
        <v>211</v>
      </c>
      <c r="F220" s="132" t="s">
        <v>332</v>
      </c>
      <c r="I220" s="54"/>
      <c r="J220" s="55"/>
    </row>
    <row r="221" spans="1:10" ht="20.100000000000001" customHeight="1" thickTop="1" thickBot="1">
      <c r="A221" s="36" t="s">
        <v>228</v>
      </c>
      <c r="B221" s="29" t="s">
        <v>229</v>
      </c>
      <c r="C221" s="19" t="s">
        <v>6</v>
      </c>
      <c r="D221" s="65">
        <v>26</v>
      </c>
      <c r="E221" s="66" t="s">
        <v>211</v>
      </c>
      <c r="F221" s="106" t="s">
        <v>319</v>
      </c>
      <c r="I221" s="54"/>
      <c r="J221" s="55"/>
    </row>
    <row r="222" spans="1:10" ht="20.100000000000001" customHeight="1" thickBot="1">
      <c r="A222" s="175" t="s">
        <v>397</v>
      </c>
      <c r="B222" s="29" t="s">
        <v>230</v>
      </c>
      <c r="C222" s="8" t="s">
        <v>10</v>
      </c>
      <c r="D222" s="56">
        <v>27</v>
      </c>
      <c r="E222" s="60" t="s">
        <v>211</v>
      </c>
      <c r="F222" s="102"/>
      <c r="I222" s="54"/>
      <c r="J222" s="55"/>
    </row>
    <row r="223" spans="1:10" ht="20.100000000000001" customHeight="1" thickTop="1" thickBot="1">
      <c r="A223" s="174"/>
      <c r="B223" s="29" t="s">
        <v>231</v>
      </c>
      <c r="C223" s="8" t="s">
        <v>11</v>
      </c>
      <c r="D223" s="56">
        <v>28</v>
      </c>
      <c r="E223" s="60" t="s">
        <v>211</v>
      </c>
      <c r="F223" s="145"/>
      <c r="I223" s="54"/>
      <c r="J223" s="55"/>
    </row>
    <row r="224" spans="1:10" ht="20.100000000000001" customHeight="1" thickBot="1">
      <c r="A224" s="174"/>
      <c r="B224" s="52" t="s">
        <v>232</v>
      </c>
      <c r="C224" s="8" t="s">
        <v>13</v>
      </c>
      <c r="D224" s="56">
        <v>29</v>
      </c>
      <c r="E224" s="60" t="s">
        <v>211</v>
      </c>
      <c r="F224" s="102"/>
      <c r="I224" s="54"/>
      <c r="J224" s="55"/>
    </row>
    <row r="225" spans="1:10" ht="20.100000000000001" customHeight="1" thickBot="1">
      <c r="A225" s="176"/>
      <c r="B225" s="24"/>
      <c r="C225" s="10" t="s">
        <v>14</v>
      </c>
      <c r="D225" s="58">
        <v>30</v>
      </c>
      <c r="E225" s="67" t="s">
        <v>211</v>
      </c>
      <c r="F225" s="110"/>
      <c r="I225" s="54"/>
      <c r="J225" s="55"/>
    </row>
    <row r="226" spans="1:10" ht="20.100000000000001" customHeight="1" thickTop="1" thickBot="1">
      <c r="A226" s="36" t="s">
        <v>233</v>
      </c>
      <c r="B226" s="52" t="s">
        <v>234</v>
      </c>
      <c r="C226" s="19" t="s">
        <v>6</v>
      </c>
      <c r="D226" s="65">
        <v>2</v>
      </c>
      <c r="E226" s="133" t="s">
        <v>235</v>
      </c>
      <c r="F226" s="158"/>
      <c r="I226" s="54"/>
      <c r="J226" s="55"/>
    </row>
    <row r="227" spans="1:10" ht="20.100000000000001" customHeight="1" thickBot="1">
      <c r="A227" s="175" t="s">
        <v>398</v>
      </c>
      <c r="B227" s="29" t="s">
        <v>236</v>
      </c>
      <c r="C227" s="8" t="s">
        <v>10</v>
      </c>
      <c r="D227" s="56">
        <v>3</v>
      </c>
      <c r="E227" s="128" t="s">
        <v>235</v>
      </c>
      <c r="F227" s="159" t="s">
        <v>234</v>
      </c>
      <c r="I227" s="54"/>
      <c r="J227" s="55"/>
    </row>
    <row r="228" spans="1:10" ht="20.100000000000001" customHeight="1" thickTop="1" thickBot="1">
      <c r="A228" s="174"/>
      <c r="B228" s="52" t="s">
        <v>237</v>
      </c>
      <c r="C228" s="8" t="s">
        <v>11</v>
      </c>
      <c r="D228" s="56">
        <v>4</v>
      </c>
      <c r="E228" s="128" t="s">
        <v>235</v>
      </c>
      <c r="F228" s="160" t="s">
        <v>236</v>
      </c>
      <c r="I228" s="54"/>
      <c r="J228" s="55"/>
    </row>
    <row r="229" spans="1:10" ht="20.100000000000001" customHeight="1" thickBot="1">
      <c r="A229" s="174"/>
      <c r="B229" s="29" t="s">
        <v>238</v>
      </c>
      <c r="C229" s="8" t="s">
        <v>13</v>
      </c>
      <c r="D229" s="56">
        <v>5</v>
      </c>
      <c r="E229" s="128" t="s">
        <v>235</v>
      </c>
      <c r="F229" s="159" t="s">
        <v>237</v>
      </c>
      <c r="I229" s="54"/>
      <c r="J229" s="55"/>
    </row>
    <row r="230" spans="1:10" ht="20.100000000000001" customHeight="1" thickBot="1">
      <c r="A230" s="176"/>
      <c r="B230" s="24"/>
      <c r="C230" s="10" t="s">
        <v>14</v>
      </c>
      <c r="D230" s="58">
        <v>6</v>
      </c>
      <c r="E230" s="135" t="s">
        <v>235</v>
      </c>
      <c r="F230" s="160" t="s">
        <v>238</v>
      </c>
      <c r="I230" s="54"/>
      <c r="J230" s="55"/>
    </row>
    <row r="231" spans="1:10" ht="20.100000000000001" customHeight="1" thickTop="1" thickBot="1">
      <c r="A231" s="36" t="s">
        <v>239</v>
      </c>
      <c r="B231" s="29" t="s">
        <v>240</v>
      </c>
      <c r="C231" s="19" t="s">
        <v>6</v>
      </c>
      <c r="D231" s="65">
        <v>9</v>
      </c>
      <c r="E231" s="66" t="s">
        <v>235</v>
      </c>
      <c r="F231" s="104" t="s">
        <v>240</v>
      </c>
      <c r="I231" s="54"/>
      <c r="J231" s="55"/>
    </row>
    <row r="232" spans="1:10" ht="20.100000000000001" customHeight="1" thickBot="1">
      <c r="A232" s="175" t="s">
        <v>241</v>
      </c>
      <c r="B232" s="52" t="s">
        <v>242</v>
      </c>
      <c r="C232" s="8" t="s">
        <v>10</v>
      </c>
      <c r="D232" s="56">
        <v>10</v>
      </c>
      <c r="E232" s="60" t="s">
        <v>235</v>
      </c>
      <c r="F232" s="138" t="s">
        <v>242</v>
      </c>
      <c r="I232" s="54"/>
      <c r="J232" s="55"/>
    </row>
    <row r="233" spans="1:10" ht="20.100000000000001" customHeight="1" thickTop="1" thickBot="1">
      <c r="A233" s="174"/>
      <c r="B233" s="29" t="s">
        <v>243</v>
      </c>
      <c r="C233" s="8" t="s">
        <v>11</v>
      </c>
      <c r="D233" s="56">
        <v>11</v>
      </c>
      <c r="E233" s="60" t="s">
        <v>235</v>
      </c>
      <c r="F233" s="104" t="s">
        <v>243</v>
      </c>
      <c r="I233" s="54"/>
      <c r="J233" s="55"/>
    </row>
    <row r="234" spans="1:10" ht="20.100000000000001" customHeight="1" thickBot="1">
      <c r="A234" s="174"/>
      <c r="B234" s="29" t="s">
        <v>244</v>
      </c>
      <c r="C234" s="8" t="s">
        <v>13</v>
      </c>
      <c r="D234" s="56">
        <v>12</v>
      </c>
      <c r="E234" s="60" t="s">
        <v>235</v>
      </c>
      <c r="F234" s="14" t="s">
        <v>244</v>
      </c>
      <c r="I234" s="54"/>
      <c r="J234" s="55"/>
    </row>
    <row r="235" spans="1:10" ht="20.100000000000001" customHeight="1" thickBot="1">
      <c r="A235" s="176"/>
      <c r="B235" s="24"/>
      <c r="C235" s="10" t="s">
        <v>14</v>
      </c>
      <c r="D235" s="58">
        <v>13</v>
      </c>
      <c r="E235" s="67" t="s">
        <v>235</v>
      </c>
      <c r="F235" s="117" t="s">
        <v>333</v>
      </c>
      <c r="I235" s="54"/>
      <c r="J235" s="55"/>
    </row>
    <row r="236" spans="1:10" ht="20.100000000000001" customHeight="1" thickTop="1" thickBot="1">
      <c r="A236" s="36" t="s">
        <v>245</v>
      </c>
      <c r="B236" s="29" t="s">
        <v>246</v>
      </c>
      <c r="C236" s="19" t="s">
        <v>6</v>
      </c>
      <c r="D236" s="65">
        <v>16</v>
      </c>
      <c r="E236" s="66" t="s">
        <v>235</v>
      </c>
      <c r="F236" s="126" t="s">
        <v>246</v>
      </c>
      <c r="I236" s="54"/>
      <c r="J236" s="55"/>
    </row>
    <row r="237" spans="1:10" ht="20.100000000000001" customHeight="1" thickBot="1">
      <c r="A237" s="175" t="s">
        <v>399</v>
      </c>
      <c r="B237" s="29" t="s">
        <v>247</v>
      </c>
      <c r="C237" s="8" t="s">
        <v>10</v>
      </c>
      <c r="D237" s="56">
        <v>17</v>
      </c>
      <c r="E237" s="60" t="s">
        <v>235</v>
      </c>
      <c r="F237" s="121" t="s">
        <v>248</v>
      </c>
      <c r="I237" s="54"/>
      <c r="J237" s="55"/>
    </row>
    <row r="238" spans="1:10" ht="20.100000000000001" customHeight="1" thickTop="1" thickBot="1">
      <c r="A238" s="174"/>
      <c r="B238" s="29" t="s">
        <v>248</v>
      </c>
      <c r="C238" s="8" t="s">
        <v>11</v>
      </c>
      <c r="D238" s="56">
        <v>18</v>
      </c>
      <c r="E238" s="128" t="s">
        <v>235</v>
      </c>
      <c r="F238" s="147"/>
      <c r="I238" s="54"/>
      <c r="J238" s="55"/>
    </row>
    <row r="239" spans="1:10" ht="20.100000000000001" customHeight="1" thickBot="1">
      <c r="A239" s="174"/>
      <c r="B239" s="22"/>
      <c r="C239" s="8" t="s">
        <v>13</v>
      </c>
      <c r="D239" s="56">
        <v>19</v>
      </c>
      <c r="E239" s="128" t="s">
        <v>235</v>
      </c>
      <c r="F239" s="130" t="s">
        <v>300</v>
      </c>
      <c r="I239" s="54"/>
      <c r="J239" s="55"/>
    </row>
    <row r="240" spans="1:10" ht="20.100000000000001" customHeight="1" thickBot="1">
      <c r="A240" s="176"/>
      <c r="B240" s="24"/>
      <c r="C240" s="10" t="s">
        <v>14</v>
      </c>
      <c r="D240" s="58">
        <v>20</v>
      </c>
      <c r="E240" s="67" t="s">
        <v>235</v>
      </c>
      <c r="F240" s="105" t="s">
        <v>302</v>
      </c>
      <c r="I240" s="54"/>
      <c r="J240" s="55"/>
    </row>
    <row r="241" spans="1:10" ht="20.100000000000001" customHeight="1" thickTop="1" thickBot="1">
      <c r="A241" s="36" t="s">
        <v>249</v>
      </c>
      <c r="B241" s="52" t="s">
        <v>250</v>
      </c>
      <c r="C241" s="19" t="s">
        <v>6</v>
      </c>
      <c r="D241" s="65">
        <v>23</v>
      </c>
      <c r="E241" s="133" t="s">
        <v>235</v>
      </c>
      <c r="F241" s="134" t="s">
        <v>301</v>
      </c>
      <c r="I241" s="54"/>
      <c r="J241" s="55"/>
    </row>
    <row r="242" spans="1:10" ht="20.100000000000001" customHeight="1" thickBot="1">
      <c r="A242" s="175" t="s">
        <v>251</v>
      </c>
      <c r="B242" s="29" t="s">
        <v>252</v>
      </c>
      <c r="C242" s="8" t="s">
        <v>10</v>
      </c>
      <c r="D242" s="56">
        <v>24</v>
      </c>
      <c r="E242" s="60" t="s">
        <v>235</v>
      </c>
      <c r="F242" s="105" t="s">
        <v>303</v>
      </c>
      <c r="I242" s="54"/>
      <c r="J242" s="55"/>
    </row>
    <row r="243" spans="1:10" ht="20.100000000000001" customHeight="1" thickTop="1" thickBot="1">
      <c r="A243" s="174"/>
      <c r="B243" s="29" t="s">
        <v>253</v>
      </c>
      <c r="C243" s="8" t="s">
        <v>11</v>
      </c>
      <c r="D243" s="56">
        <v>25</v>
      </c>
      <c r="E243" s="60" t="s">
        <v>235</v>
      </c>
      <c r="F243" s="138" t="s">
        <v>250</v>
      </c>
      <c r="I243" s="54"/>
      <c r="J243" s="55"/>
    </row>
    <row r="244" spans="1:10" ht="20.100000000000001" customHeight="1" thickBot="1">
      <c r="A244" s="174"/>
      <c r="B244" s="22"/>
      <c r="C244" s="8" t="s">
        <v>13</v>
      </c>
      <c r="D244" s="56">
        <v>26</v>
      </c>
      <c r="E244" s="60" t="s">
        <v>235</v>
      </c>
      <c r="F244" s="14" t="s">
        <v>252</v>
      </c>
      <c r="I244" s="54"/>
      <c r="J244" s="55"/>
    </row>
    <row r="245" spans="1:10" ht="20.100000000000001" customHeight="1" thickBot="1">
      <c r="A245" s="176"/>
      <c r="B245" s="24"/>
      <c r="C245" s="10" t="s">
        <v>14</v>
      </c>
      <c r="D245" s="58">
        <v>27</v>
      </c>
      <c r="E245" s="67" t="s">
        <v>235</v>
      </c>
      <c r="F245" s="136" t="s">
        <v>253</v>
      </c>
      <c r="I245" s="54"/>
      <c r="J245" s="55"/>
    </row>
    <row r="246" spans="1:10" ht="20.100000000000001" customHeight="1" thickTop="1" thickBot="1">
      <c r="A246" s="36" t="s">
        <v>254</v>
      </c>
      <c r="B246" s="29" t="s">
        <v>255</v>
      </c>
      <c r="C246" s="19" t="s">
        <v>6</v>
      </c>
      <c r="D246" s="65">
        <v>30</v>
      </c>
      <c r="E246" s="66" t="s">
        <v>235</v>
      </c>
      <c r="F246" s="20" t="s">
        <v>255</v>
      </c>
      <c r="I246" s="54"/>
      <c r="J246" s="55"/>
    </row>
    <row r="247" spans="1:10" ht="20.100000000000001" customHeight="1" thickBot="1">
      <c r="A247" s="175" t="s">
        <v>256</v>
      </c>
      <c r="B247" s="29" t="s">
        <v>257</v>
      </c>
      <c r="C247" s="8" t="s">
        <v>10</v>
      </c>
      <c r="D247" s="56">
        <v>1</v>
      </c>
      <c r="E247" s="60" t="s">
        <v>7</v>
      </c>
      <c r="F247" s="14" t="s">
        <v>257</v>
      </c>
      <c r="I247" s="54"/>
      <c r="J247" s="55"/>
    </row>
    <row r="248" spans="1:10" ht="20.100000000000001" customHeight="1" thickTop="1" thickBot="1">
      <c r="A248" s="174"/>
      <c r="B248" s="52" t="s">
        <v>258</v>
      </c>
      <c r="C248" s="8" t="s">
        <v>11</v>
      </c>
      <c r="D248" s="56">
        <v>2</v>
      </c>
      <c r="E248" s="60" t="s">
        <v>7</v>
      </c>
      <c r="F248" s="118" t="s">
        <v>258</v>
      </c>
      <c r="I248" s="54"/>
      <c r="J248" s="55"/>
    </row>
    <row r="249" spans="1:10" ht="20.100000000000001" customHeight="1" thickBot="1">
      <c r="A249" s="174"/>
      <c r="B249" s="23"/>
      <c r="C249" s="8" t="s">
        <v>13</v>
      </c>
      <c r="D249" s="56">
        <v>3</v>
      </c>
      <c r="E249" s="128" t="s">
        <v>7</v>
      </c>
      <c r="F249" s="134" t="s">
        <v>304</v>
      </c>
      <c r="I249" s="54"/>
      <c r="J249" s="55"/>
    </row>
    <row r="250" spans="1:10" ht="20.100000000000001" customHeight="1" thickBot="1">
      <c r="A250" s="176"/>
      <c r="B250" s="24"/>
      <c r="C250" s="10" t="s">
        <v>14</v>
      </c>
      <c r="D250" s="58">
        <v>4</v>
      </c>
      <c r="E250" s="135" t="s">
        <v>7</v>
      </c>
      <c r="F250" s="134" t="s">
        <v>305</v>
      </c>
      <c r="I250" s="54"/>
      <c r="J250" s="55"/>
    </row>
    <row r="251" spans="1:10" ht="20.100000000000001" customHeight="1" thickTop="1" thickBot="1">
      <c r="A251" s="36" t="s">
        <v>259</v>
      </c>
      <c r="B251" s="29" t="s">
        <v>260</v>
      </c>
      <c r="C251" s="19" t="s">
        <v>6</v>
      </c>
      <c r="D251" s="65">
        <v>7</v>
      </c>
      <c r="E251" s="133" t="s">
        <v>7</v>
      </c>
      <c r="F251" s="134" t="s">
        <v>306</v>
      </c>
      <c r="I251" s="54"/>
      <c r="J251" s="55"/>
    </row>
    <row r="252" spans="1:10" ht="20.100000000000001" customHeight="1" thickBot="1">
      <c r="A252" s="175" t="s">
        <v>261</v>
      </c>
      <c r="B252" s="29" t="s">
        <v>262</v>
      </c>
      <c r="C252" s="8" t="s">
        <v>10</v>
      </c>
      <c r="D252" s="56">
        <v>8</v>
      </c>
      <c r="E252" s="60" t="s">
        <v>7</v>
      </c>
      <c r="F252" s="102"/>
      <c r="I252" s="54"/>
      <c r="J252" s="55"/>
    </row>
    <row r="253" spans="1:10" ht="20.100000000000001" customHeight="1" thickTop="1" thickBot="1">
      <c r="A253" s="174"/>
      <c r="B253" s="29" t="s">
        <v>263</v>
      </c>
      <c r="C253" s="8" t="s">
        <v>11</v>
      </c>
      <c r="D253" s="56">
        <v>9</v>
      </c>
      <c r="E253" s="60" t="s">
        <v>7</v>
      </c>
      <c r="F253" s="105" t="s">
        <v>326</v>
      </c>
      <c r="I253" s="54"/>
      <c r="J253" s="55"/>
    </row>
    <row r="254" spans="1:10" ht="20.100000000000001" customHeight="1" thickBot="1">
      <c r="A254" s="174"/>
      <c r="B254" s="22"/>
      <c r="C254" s="8" t="s">
        <v>13</v>
      </c>
      <c r="D254" s="56">
        <v>10</v>
      </c>
      <c r="E254" s="60" t="s">
        <v>7</v>
      </c>
      <c r="F254" s="14" t="s">
        <v>262</v>
      </c>
      <c r="I254" s="54"/>
      <c r="J254" s="55"/>
    </row>
    <row r="255" spans="1:10" ht="20.100000000000001" customHeight="1" thickBot="1">
      <c r="A255" s="176"/>
      <c r="B255" s="24"/>
      <c r="C255" s="10" t="s">
        <v>14</v>
      </c>
      <c r="D255" s="58">
        <v>11</v>
      </c>
      <c r="E255" s="67" t="s">
        <v>7</v>
      </c>
      <c r="F255" s="15" t="s">
        <v>263</v>
      </c>
      <c r="I255" s="54"/>
      <c r="J255" s="55"/>
    </row>
    <row r="256" spans="1:10" ht="20.100000000000001" customHeight="1" thickTop="1" thickBot="1">
      <c r="A256" s="36" t="s">
        <v>264</v>
      </c>
      <c r="B256" s="52" t="s">
        <v>265</v>
      </c>
      <c r="C256" s="19" t="s">
        <v>6</v>
      </c>
      <c r="D256" s="65">
        <v>14</v>
      </c>
      <c r="E256" s="66" t="s">
        <v>7</v>
      </c>
      <c r="F256" s="125" t="s">
        <v>265</v>
      </c>
      <c r="I256" s="54"/>
      <c r="J256" s="55"/>
    </row>
    <row r="257" spans="1:10" ht="20.100000000000001" customHeight="1" thickBot="1">
      <c r="A257" s="175" t="s">
        <v>266</v>
      </c>
      <c r="B257" s="52" t="s">
        <v>267</v>
      </c>
      <c r="C257" s="8" t="s">
        <v>10</v>
      </c>
      <c r="D257" s="56">
        <v>15</v>
      </c>
      <c r="E257" s="60" t="s">
        <v>7</v>
      </c>
      <c r="F257" s="122" t="s">
        <v>267</v>
      </c>
      <c r="I257" s="54"/>
      <c r="J257" s="55"/>
    </row>
    <row r="258" spans="1:10" ht="20.100000000000001" customHeight="1" thickTop="1" thickBot="1">
      <c r="A258" s="174"/>
      <c r="B258" s="29" t="s">
        <v>268</v>
      </c>
      <c r="C258" s="8" t="s">
        <v>11</v>
      </c>
      <c r="D258" s="56">
        <v>16</v>
      </c>
      <c r="E258" s="60" t="s">
        <v>7</v>
      </c>
      <c r="F258" s="121" t="s">
        <v>268</v>
      </c>
      <c r="I258" s="54"/>
      <c r="J258" s="55"/>
    </row>
    <row r="259" spans="1:10" ht="20.100000000000001" customHeight="1" thickBot="1">
      <c r="A259" s="174"/>
      <c r="B259" s="22"/>
      <c r="C259" s="8" t="s">
        <v>13</v>
      </c>
      <c r="D259" s="56">
        <v>17</v>
      </c>
      <c r="E259" s="60" t="s">
        <v>7</v>
      </c>
      <c r="F259" s="105" t="s">
        <v>599</v>
      </c>
      <c r="I259" s="54"/>
      <c r="J259" s="55"/>
    </row>
    <row r="260" spans="1:10" ht="20.100000000000001" customHeight="1" thickBot="1">
      <c r="A260" s="176"/>
      <c r="B260" s="24"/>
      <c r="C260" s="10" t="s">
        <v>14</v>
      </c>
      <c r="D260" s="58">
        <v>18</v>
      </c>
      <c r="E260" s="67" t="s">
        <v>7</v>
      </c>
      <c r="F260" s="105" t="s">
        <v>289</v>
      </c>
      <c r="I260" s="54"/>
      <c r="J260" s="55"/>
    </row>
    <row r="261" spans="1:10" ht="20.100000000000001" customHeight="1" thickTop="1" thickBot="1">
      <c r="A261" s="37" t="s">
        <v>269</v>
      </c>
      <c r="B261" s="30"/>
      <c r="C261" s="8" t="s">
        <v>6</v>
      </c>
      <c r="D261" s="56">
        <v>21</v>
      </c>
      <c r="E261" s="60" t="s">
        <v>7</v>
      </c>
      <c r="F261" s="161"/>
    </row>
    <row r="262" spans="1:10" ht="20.100000000000001" customHeight="1" thickBot="1">
      <c r="A262" s="178" t="s">
        <v>270</v>
      </c>
      <c r="B262" s="30"/>
      <c r="C262" s="8" t="s">
        <v>10</v>
      </c>
      <c r="D262" s="56">
        <v>22</v>
      </c>
      <c r="E262" s="60" t="s">
        <v>7</v>
      </c>
      <c r="F262" s="161"/>
    </row>
    <row r="263" spans="1:10" ht="20.100000000000001" customHeight="1" thickTop="1" thickBot="1">
      <c r="A263" s="174"/>
      <c r="B263" s="30"/>
      <c r="C263" s="8" t="s">
        <v>11</v>
      </c>
      <c r="D263" s="56">
        <v>23</v>
      </c>
      <c r="E263" s="60" t="s">
        <v>7</v>
      </c>
      <c r="F263" s="161"/>
    </row>
    <row r="264" spans="1:10" ht="20.100000000000001" customHeight="1" thickBot="1">
      <c r="A264" s="174"/>
      <c r="B264" s="30"/>
      <c r="C264" s="8" t="s">
        <v>13</v>
      </c>
      <c r="D264" s="56">
        <v>24</v>
      </c>
      <c r="E264" s="60" t="s">
        <v>7</v>
      </c>
      <c r="F264" s="102"/>
    </row>
    <row r="265" spans="1:10" ht="20.100000000000001" customHeight="1" thickBot="1">
      <c r="A265" s="176"/>
      <c r="B265" s="31"/>
      <c r="C265" s="10" t="s">
        <v>14</v>
      </c>
      <c r="D265" s="58">
        <v>25</v>
      </c>
      <c r="E265" s="148" t="s">
        <v>7</v>
      </c>
      <c r="F265" s="149"/>
    </row>
    <row r="266" spans="1:10" ht="17.100000000000001" customHeight="1" thickTop="1"/>
    <row r="267" spans="1:10" ht="39.950000000000003" customHeight="1"/>
    <row r="268" spans="1:10">
      <c r="F268" s="11" t="s">
        <v>271</v>
      </c>
    </row>
  </sheetData>
  <mergeCells count="57">
    <mergeCell ref="A257:A260"/>
    <mergeCell ref="A232:A235"/>
    <mergeCell ref="A157:A160"/>
    <mergeCell ref="A182:A185"/>
    <mergeCell ref="A107:A110"/>
    <mergeCell ref="A222:A225"/>
    <mergeCell ref="A162:A165"/>
    <mergeCell ref="A187:A190"/>
    <mergeCell ref="A172:A175"/>
    <mergeCell ref="A212:A215"/>
    <mergeCell ref="A137:A140"/>
    <mergeCell ref="A252:A255"/>
    <mergeCell ref="A242:A245"/>
    <mergeCell ref="A207:A210"/>
    <mergeCell ref="A132:A135"/>
    <mergeCell ref="A197:A200"/>
    <mergeCell ref="A192:A195"/>
    <mergeCell ref="C4:E5"/>
    <mergeCell ref="A37:A40"/>
    <mergeCell ref="A32:A35"/>
    <mergeCell ref="A27:A30"/>
    <mergeCell ref="A97:A100"/>
    <mergeCell ref="A17:A20"/>
    <mergeCell ref="A22:A25"/>
    <mergeCell ref="B4:B5"/>
    <mergeCell ref="A67:A70"/>
    <mergeCell ref="A117:A120"/>
    <mergeCell ref="A87:A90"/>
    <mergeCell ref="A262:A265"/>
    <mergeCell ref="A42:A45"/>
    <mergeCell ref="A247:A250"/>
    <mergeCell ref="A147:A150"/>
    <mergeCell ref="A72:A75"/>
    <mergeCell ref="A57:A60"/>
    <mergeCell ref="A112:A115"/>
    <mergeCell ref="A62:A65"/>
    <mergeCell ref="A122:A125"/>
    <mergeCell ref="A102:A105"/>
    <mergeCell ref="A47:A50"/>
    <mergeCell ref="A202:A205"/>
    <mergeCell ref="A237:A240"/>
    <mergeCell ref="A217:A220"/>
    <mergeCell ref="A227:A230"/>
    <mergeCell ref="A177:A180"/>
    <mergeCell ref="F4:F5"/>
    <mergeCell ref="A1:F1"/>
    <mergeCell ref="A167:A170"/>
    <mergeCell ref="A152:A155"/>
    <mergeCell ref="A127:A130"/>
    <mergeCell ref="A92:A95"/>
    <mergeCell ref="A77:A80"/>
    <mergeCell ref="A82:A85"/>
    <mergeCell ref="A142:A145"/>
    <mergeCell ref="A52:A55"/>
    <mergeCell ref="A2:F2"/>
    <mergeCell ref="A7:A10"/>
    <mergeCell ref="A12:A15"/>
  </mergeCells>
  <dataValidations count="51">
    <dataValidation type="list" allowBlank="1" showInputMessage="1" showErrorMessage="1" sqref="F201:F205" xr:uid="{00000000-0002-0000-0000-000000000000}">
      <formula1>Week_40</formula1>
    </dataValidation>
    <dataValidation type="list" allowBlank="1" showInputMessage="1" showErrorMessage="1" sqref="F6:F10" xr:uid="{00000000-0002-0000-0000-000001000000}">
      <formula1>Week_01</formula1>
    </dataValidation>
    <dataValidation type="list" allowBlank="1" showInputMessage="1" showErrorMessage="1" sqref="F17:F20 F199" xr:uid="{00000000-0002-0000-0000-000002000000}">
      <formula1>Week_03</formula1>
    </dataValidation>
    <dataValidation type="list" allowBlank="1" showInputMessage="1" showErrorMessage="1" sqref="F21:F25 F140" xr:uid="{00000000-0002-0000-0000-000003000000}">
      <formula1>Week_04</formula1>
    </dataValidation>
    <dataValidation type="list" allowBlank="1" showInputMessage="1" showErrorMessage="1" sqref="F26:F30" xr:uid="{00000000-0002-0000-0000-000004000000}">
      <formula1>Week_05</formula1>
    </dataValidation>
    <dataValidation type="list" allowBlank="1" showInputMessage="1" showErrorMessage="1" sqref="F11:F16" xr:uid="{00000000-0002-0000-0000-000005000000}">
      <formula1>Week_02</formula1>
    </dataValidation>
    <dataValidation type="list" allowBlank="1" showInputMessage="1" showErrorMessage="1" sqref="F31:F37" xr:uid="{00000000-0002-0000-0000-000006000000}">
      <formula1>Week_06</formula1>
    </dataValidation>
    <dataValidation type="list" allowBlank="1" showInputMessage="1" showErrorMessage="1" sqref="F44:F45 F38:F40" xr:uid="{00000000-0002-0000-0000-000007000000}">
      <formula1>Week_07</formula1>
    </dataValidation>
    <dataValidation type="list" allowBlank="1" showInputMessage="1" showErrorMessage="1" sqref="F47:F49 F200" xr:uid="{00000000-0002-0000-0000-000008000000}">
      <formula1>Week_08</formula1>
    </dataValidation>
    <dataValidation type="list" allowBlank="1" showInputMessage="1" showErrorMessage="1" sqref="F210 F46 F50" xr:uid="{00000000-0002-0000-0000-000009000000}">
      <formula1>Week_09</formula1>
    </dataValidation>
    <dataValidation type="list" allowBlank="1" showInputMessage="1" showErrorMessage="1" sqref="F51:F55 F260" xr:uid="{00000000-0002-0000-0000-00000A000000}">
      <formula1>Week_10</formula1>
    </dataValidation>
    <dataValidation type="list" allowBlank="1" showInputMessage="1" showErrorMessage="1" sqref="F56:F60" xr:uid="{00000000-0002-0000-0000-00000B000000}">
      <formula1>Week_11</formula1>
    </dataValidation>
    <dataValidation type="list" allowBlank="1" showInputMessage="1" showErrorMessage="1" sqref="F61:F65" xr:uid="{00000000-0002-0000-0000-00000C000000}">
      <formula1>Week_12</formula1>
    </dataValidation>
    <dataValidation type="list" allowBlank="1" showInputMessage="1" showErrorMessage="1" sqref="F66:F70" xr:uid="{00000000-0002-0000-0000-00000D000000}">
      <formula1>Week_13</formula1>
    </dataValidation>
    <dataValidation type="list" allowBlank="1" showInputMessage="1" showErrorMessage="1" sqref="F71:F75" xr:uid="{00000000-0002-0000-0000-00000E000000}">
      <formula1>Week_14</formula1>
    </dataValidation>
    <dataValidation type="list" allowBlank="1" showInputMessage="1" showErrorMessage="1" sqref="F76" xr:uid="{00000000-0002-0000-0000-00000F000000}">
      <formula1>Week_15</formula1>
    </dataValidation>
    <dataValidation type="list" allowBlank="1" showInputMessage="1" showErrorMessage="1" sqref="F84:F85" xr:uid="{00000000-0002-0000-0000-000010000000}">
      <formula1>Week_16</formula1>
    </dataValidation>
    <dataValidation type="list" allowBlank="1" showInputMessage="1" showErrorMessage="1" sqref="F86:F90 F209" xr:uid="{00000000-0002-0000-0000-000011000000}">
      <formula1>Week_17</formula1>
    </dataValidation>
    <dataValidation type="list" allowBlank="1" showInputMessage="1" showErrorMessage="1" sqref="F91:F96" xr:uid="{00000000-0002-0000-0000-000012000000}">
      <formula1>Week_18</formula1>
    </dataValidation>
    <dataValidation type="list" allowBlank="1" showInputMessage="1" showErrorMessage="1" sqref="F97:F100" xr:uid="{00000000-0002-0000-0000-000013000000}">
      <formula1>Week_19</formula1>
    </dataValidation>
    <dataValidation type="list" allowBlank="1" showInputMessage="1" showErrorMessage="1" sqref="F101:F105" xr:uid="{00000000-0002-0000-0000-000014000000}">
      <formula1>Week_20</formula1>
    </dataValidation>
    <dataValidation type="list" allowBlank="1" showInputMessage="1" showErrorMessage="1" sqref="F106:F110 F198" xr:uid="{00000000-0002-0000-0000-000015000000}">
      <formula1>Week_21</formula1>
    </dataValidation>
    <dataValidation type="list" allowBlank="1" showInputMessage="1" showErrorMessage="1" sqref="F121 F111" xr:uid="{00000000-0002-0000-0000-000016000000}">
      <formula1>Week_22</formula1>
    </dataValidation>
    <dataValidation type="list" allowBlank="1" showInputMessage="1" showErrorMessage="1" sqref="F123:F124 F119:F120" xr:uid="{00000000-0002-0000-0000-000017000000}">
      <formula1>Week_23</formula1>
    </dataValidation>
    <dataValidation type="list" allowBlank="1" showInputMessage="1" showErrorMessage="1" sqref="F125 F239" xr:uid="{00000000-0002-0000-0000-000018000000}">
      <formula1>Week_24</formula1>
    </dataValidation>
    <dataValidation type="list" allowBlank="1" showInputMessage="1" showErrorMessage="1" sqref="F126:F130 F240:F241" xr:uid="{00000000-0002-0000-0000-000019000000}">
      <formula1>Week_25</formula1>
    </dataValidation>
    <dataValidation type="list" allowBlank="1" showInputMessage="1" showErrorMessage="1" sqref="F131:F135 F242 F249" xr:uid="{00000000-0002-0000-0000-00001A000000}">
      <formula1>Week_26</formula1>
    </dataValidation>
    <dataValidation type="list" allowBlank="1" showInputMessage="1" showErrorMessage="1" sqref="F136:F139 F250:F251 F191" xr:uid="{00000000-0002-0000-0000-00001B000000}">
      <formula1>Week_27</formula1>
    </dataValidation>
    <dataValidation type="list" allowBlank="1" showInputMessage="1" showErrorMessage="1" sqref="F141:F145" xr:uid="{00000000-0002-0000-0000-00001C000000}">
      <formula1>Week_28</formula1>
    </dataValidation>
    <dataValidation type="list" allowBlank="1" showInputMessage="1" showErrorMessage="1" sqref="F146:F150" xr:uid="{00000000-0002-0000-0000-00001D000000}">
      <formula1>Week_29</formula1>
    </dataValidation>
    <dataValidation type="list" allowBlank="1" showInputMessage="1" showErrorMessage="1" sqref="F151:F155" xr:uid="{00000000-0002-0000-0000-00001E000000}">
      <formula1>Week_30</formula1>
    </dataValidation>
    <dataValidation type="list" allowBlank="1" showInputMessage="1" showErrorMessage="1" sqref="F156:F160 F261:F263" xr:uid="{00000000-0002-0000-0000-00001F000000}">
      <formula1>Week_31</formula1>
    </dataValidation>
    <dataValidation type="list" allowBlank="1" showInputMessage="1" showErrorMessage="1" sqref="F161:F165" xr:uid="{00000000-0002-0000-0000-000020000000}">
      <formula1>Week_32</formula1>
    </dataValidation>
    <dataValidation type="list" allowBlank="1" showInputMessage="1" showErrorMessage="1" sqref="F166:F170" xr:uid="{00000000-0002-0000-0000-000021000000}">
      <formula1>Week_33</formula1>
    </dataValidation>
    <dataValidation type="list" allowBlank="1" showInputMessage="1" showErrorMessage="1" sqref="F171:F175" xr:uid="{00000000-0002-0000-0000-000022000000}">
      <formula1>Week_34</formula1>
    </dataValidation>
    <dataValidation type="list" allowBlank="1" showInputMessage="1" showErrorMessage="1" sqref="F176:F180" xr:uid="{00000000-0002-0000-0000-000023000000}">
      <formula1>Week_35</formula1>
    </dataValidation>
    <dataValidation type="list" allowBlank="1" showInputMessage="1" showErrorMessage="1" sqref="F181:F185" xr:uid="{00000000-0002-0000-0000-000024000000}">
      <formula1>Week_36</formula1>
    </dataValidation>
    <dataValidation type="list" allowBlank="1" showInputMessage="1" showErrorMessage="1" sqref="F186:F190" xr:uid="{00000000-0002-0000-0000-000025000000}">
      <formula1>Week_37</formula1>
    </dataValidation>
    <dataValidation type="list" allowBlank="1" showInputMessage="1" showErrorMessage="1" sqref="F192:F195" xr:uid="{00000000-0002-0000-0000-000026000000}">
      <formula1>Week_38</formula1>
    </dataValidation>
    <dataValidation type="list" allowBlank="1" showInputMessage="1" showErrorMessage="1" sqref="F196:F197" xr:uid="{00000000-0002-0000-0000-000027000000}">
      <formula1>Week_39</formula1>
    </dataValidation>
    <dataValidation type="list" allowBlank="1" showInputMessage="1" showErrorMessage="1" sqref="F206:F208" xr:uid="{00000000-0002-0000-0000-000028000000}">
      <formula1>Week_41</formula1>
    </dataValidation>
    <dataValidation type="list" allowBlank="1" showInputMessage="1" showErrorMessage="1" sqref="F211:F215" xr:uid="{00000000-0002-0000-0000-000029000000}">
      <formula1>Week_42</formula1>
    </dataValidation>
    <dataValidation type="list" allowBlank="1" showInputMessage="1" showErrorMessage="1" sqref="F216:F220" xr:uid="{00000000-0002-0000-0000-00002A000000}">
      <formula1>Week_43</formula1>
    </dataValidation>
    <dataValidation type="list" allowBlank="1" showInputMessage="1" showErrorMessage="1" sqref="F227:F230 F221:F225" xr:uid="{00000000-0002-0000-0000-00002C000000}">
      <formula1>Week_45</formula1>
    </dataValidation>
    <dataValidation type="list" allowBlank="1" showInputMessage="1" showErrorMessage="1" sqref="F231:F235" xr:uid="{00000000-0002-0000-0000-00002D000000}">
      <formula1>Week_46</formula1>
    </dataValidation>
    <dataValidation type="list" allowBlank="1" showInputMessage="1" showErrorMessage="1" sqref="F243:F245" xr:uid="{00000000-0002-0000-0000-00002F000000}">
      <formula1>Week_48</formula1>
    </dataValidation>
    <dataValidation type="list" allowBlank="1" showInputMessage="1" showErrorMessage="1" sqref="F246:F248" xr:uid="{00000000-0002-0000-0000-000030000000}">
      <formula1>Week_49</formula1>
    </dataValidation>
    <dataValidation type="list" allowBlank="1" showInputMessage="1" showErrorMessage="1" sqref="F252:F255" xr:uid="{00000000-0002-0000-0000-000031000000}">
      <formula1>Week_50</formula1>
    </dataValidation>
    <dataValidation type="list" allowBlank="1" showInputMessage="1" showErrorMessage="1" sqref="F256:F259" xr:uid="{00000000-0002-0000-0000-000032000000}">
      <formula1>Week_51</formula1>
    </dataValidation>
    <dataValidation type="list" allowBlank="1" showInputMessage="1" showErrorMessage="1" sqref="F264:F265" xr:uid="{00000000-0002-0000-0000-000033000000}">
      <formula1>Week_52</formula1>
    </dataValidation>
    <dataValidation type="list" allowBlank="1" showInputMessage="1" showErrorMessage="1" sqref="F236:F237" xr:uid="{00000000-0002-0000-0000-00002E000000}">
      <formula1>Week_47</formula1>
    </dataValidation>
  </dataValidations>
  <hyperlinks>
    <hyperlink ref="B6" r:id="rId1" xr:uid="{00000000-0004-0000-0000-000000000000}"/>
    <hyperlink ref="A7" r:id="rId2" xr:uid="{00000000-0004-0000-0000-000001000000}"/>
    <hyperlink ref="B7" r:id="rId3" xr:uid="{00000000-0004-0000-0000-000002000000}"/>
    <hyperlink ref="B11" r:id="rId4" display="https://www.churchofjesuschrist.org/study/manual/old-testament-seminary-manual-2026/02-moses-1-abraham-3/021-abraham-3?lang=eng" xr:uid="{00000000-0004-0000-0000-000003000000}"/>
    <hyperlink ref="A12" r:id="rId5" xr:uid="{00000000-0004-0000-0000-000004000000}"/>
    <hyperlink ref="B12" r:id="rId6" display="https://www.churchofjesuschrist.org/study/manual/old-testament-seminary-manual-2026/02-moses-1-abraham-3/022-moses-1?lang=eng" xr:uid="{00000000-0004-0000-0000-000005000000}"/>
    <hyperlink ref="B13" r:id="rId7" display="https://www.churchofjesuschrist.org/study/manual/old-testament-seminary-manual-2026/02-moses-1-abraham-3/023-moses-1?lang=eng" xr:uid="{00000000-0004-0000-0000-000006000000}"/>
    <hyperlink ref="B14" r:id="rId8" display="https://www.churchofjesuschrist.org/study/manual/old-testament-seminary-manual-2026/02-moses-1-abraham-3/024-moses-1?lang=eng" xr:uid="{00000000-0004-0000-0000-000007000000}"/>
    <hyperlink ref="B16" r:id="rId9" display="https://www.churchofjesuschrist.org/study/manual/old-testament-seminary-manual-2026/03-genesis-1-2-moses-2-3-abraham-4-5/031-genesis-1?lang=eng" xr:uid="{00000000-0004-0000-0000-000008000000}"/>
    <hyperlink ref="A17" r:id="rId10" display="Genesis 1 und 2; Mose 2 und 3; Abraham 4 und 5" xr:uid="{00000000-0004-0000-0000-000009000000}"/>
    <hyperlink ref="B17" r:id="rId11" display="https://www.churchofjesuschrist.org/study/manual/old-testament-seminary-manual-2026/03-genesis-1-2-moses-2-3-abraham-4-5/032-genesis-1?lang=eng" xr:uid="{00000000-0004-0000-0000-00000A000000}"/>
    <hyperlink ref="B18" r:id="rId12" display="https://www.churchofjesuschrist.org/study/manual/old-testament-seminary-manual-2026/03-genesis-1-2-moses-2-3-abraham-4-5/033-genesis-1-2?lang=eng" xr:uid="{00000000-0004-0000-0000-00000B000000}"/>
    <hyperlink ref="B21" r:id="rId13" display="https://www.churchofjesuschrist.org/study/manual/old-testament-seminary-manual-2026/04-genesis-3-4-moses-4-5/041-moses-4?lang=eng" xr:uid="{00000000-0004-0000-0000-00000C000000}"/>
    <hyperlink ref="A22" r:id="rId14" display="Genesis 3 und 4; Mose 4 und 5" xr:uid="{00000000-0004-0000-0000-00000D000000}"/>
    <hyperlink ref="B22" r:id="rId15" display="https://www.churchofjesuschrist.org/study/manual/old-testament-seminary-manual-2026/04-genesis-3-4-moses-4-5/042-moses-4-5-part-1?lang=eng" xr:uid="{00000000-0004-0000-0000-00000E000000}"/>
    <hyperlink ref="B23" r:id="rId16" display="https://www.churchofjesuschrist.org/study/manual/old-testament-seminary-manual-2026/04-genesis-3-4-moses-4-5/043-moses-4-5-part-2?lang=eng" xr:uid="{00000000-0004-0000-0000-00000F000000}"/>
    <hyperlink ref="B26" r:id="rId17" display="https://www.churchofjesuschrist.org/study/manual/old-testament-seminary-manual-2026/05-genesis-5-moses-6/051-moses-6?lang=eng" xr:uid="{00000000-0004-0000-0000-000010000000}"/>
    <hyperlink ref="A27" r:id="rId18" xr:uid="{00000000-0004-0000-0000-000011000000}"/>
    <hyperlink ref="B27" r:id="rId19" display="https://www.churchofjesuschrist.org/study/manual/old-testament-seminary-manual-2026/05-genesis-5-moses-6/052-moses-6?lang=eng" xr:uid="{00000000-0004-0000-0000-000012000000}"/>
    <hyperlink ref="B28" r:id="rId20" display="https://www.churchofjesuschrist.org/study/manual/old-testament-seminary-manual-2026/05-genesis-5-moses-6/053-doctrinal-mastery?lang=eng" xr:uid="{00000000-0004-0000-0000-000013000000}"/>
    <hyperlink ref="B31" r:id="rId21" display="https://www.churchofjesuschrist.org/study/manual/old-testament-seminary-manual-2026/06-moses-7/061-moses-7?lang=eng" xr:uid="{00000000-0004-0000-0000-000014000000}"/>
    <hyperlink ref="A32" r:id="rId22" xr:uid="{00000000-0004-0000-0000-000015000000}"/>
    <hyperlink ref="B32" r:id="rId23" display="https://www.churchofjesuschrist.org/study/manual/old-testament-seminary-manual-2026/06-moses-7/062-moses-7?lang=eng" xr:uid="{00000000-0004-0000-0000-000016000000}"/>
    <hyperlink ref="B33" r:id="rId24" display="https://www.churchofjesuschrist.org/study/manual/old-testament-seminary-manual-2026/06-moses-7/063-moses-7?lang=eng" xr:uid="{00000000-0004-0000-0000-000017000000}"/>
    <hyperlink ref="B36" r:id="rId25" display="https://www.churchofjesuschrist.org/study/manual/old-testament-seminary-manual-2026/07-genesis-6-11-moses-8/071-moses-8?lang=eng" xr:uid="{00000000-0004-0000-0000-000018000000}"/>
    <hyperlink ref="A37" r:id="rId26" xr:uid="{00000000-0004-0000-0000-000019000000}"/>
    <hyperlink ref="B37" r:id="rId27" display="https://www.churchofjesuschrist.org/study/manual/old-testament-seminary-manual-2026/07-genesis-6-11-moses-8/072-genesis-6-8?lang=eng" xr:uid="{00000000-0004-0000-0000-00001A000000}"/>
    <hyperlink ref="B38" r:id="rId28" display="https://www.churchofjesuschrist.org/study/manual/old-testament-seminary-manual-2026/07-genesis-6-11-moses-8/073-assess-your-learning-1?lang=eng" xr:uid="{00000000-0004-0000-0000-00001B000000}"/>
    <hyperlink ref="B41" r:id="rId29" display="https://www.churchofjesuschrist.org/study/manual/old-testament-seminary-manual-2026/08-genesis-12-17-abraham-1-2/081-abraham-1?lang=eng" xr:uid="{00000000-0004-0000-0000-00001C000000}"/>
    <hyperlink ref="A42" r:id="rId30" xr:uid="{00000000-0004-0000-0000-00001D000000}"/>
    <hyperlink ref="B42" r:id="rId31" display="https://www.churchofjesuschrist.org/study/manual/old-testament-seminary-manual-2026/08-genesis-12-17-abraham-1-2/082-genesis-12-17?lang=eng" xr:uid="{00000000-0004-0000-0000-00001E000000}"/>
    <hyperlink ref="B43" r:id="rId32" display="https://www.churchofjesuschrist.org/study/manual/old-testament-seminary-manual-2026/08-genesis-12-17-abraham-1-2/083-abraham-2?lang=eng" xr:uid="{00000000-0004-0000-0000-00001F000000}"/>
    <hyperlink ref="B46" r:id="rId33" display="https://www.churchofjesuschrist.org/study/manual/old-testament-seminary-manual-2026/09-genesis-18-23/091-genesis-15-18-21?lang=eng" xr:uid="{00000000-0004-0000-0000-000020000000}"/>
    <hyperlink ref="A47" r:id="rId34" xr:uid="{00000000-0004-0000-0000-000021000000}"/>
    <hyperlink ref="B47" r:id="rId35" display="https://www.churchofjesuschrist.org/study/manual/old-testament-seminary-manual-2026/09-genesis-18-23/092-genesis-19?lang=eng" xr:uid="{00000000-0004-0000-0000-000022000000}"/>
    <hyperlink ref="B48" r:id="rId36" display="https://www.churchofjesuschrist.org/study/manual/old-testament-seminary-manual-2026/09-genesis-18-23/093-genesis-22?lang=eng" xr:uid="{00000000-0004-0000-0000-000023000000}"/>
    <hyperlink ref="B49" r:id="rId37" display="https://www.churchofjesuschrist.org/study/manual/old-testament-seminary-manual-2026/09-genesis-18-23/094-doctrinal-mastery?lang=eng" xr:uid="{00000000-0004-0000-0000-000024000000}"/>
    <hyperlink ref="B51" r:id="rId38" display="https://www.churchofjesuschrist.org/study/manual/old-testament-seminary-manual-2026/10-genesis-24-33/101-genesis-24?lang=eng" xr:uid="{00000000-0004-0000-0000-000025000000}"/>
    <hyperlink ref="A52" r:id="rId39" xr:uid="{00000000-0004-0000-0000-000026000000}"/>
    <hyperlink ref="B52" r:id="rId40" display="https://www.churchofjesuschrist.org/study/manual/old-testament-seminary-manual-2026/10-genesis-24-33/102-genesis-25-27?lang=eng" xr:uid="{00000000-0004-0000-0000-000027000000}"/>
    <hyperlink ref="B53" r:id="rId41" display="https://www.churchofjesuschrist.org/study/manual/old-testament-seminary-manual-2026/10-genesis-24-33/103-genesis-28?lang=eng" xr:uid="{00000000-0004-0000-0000-000028000000}"/>
    <hyperlink ref="B54" r:id="rId42" display="https://www.churchofjesuschrist.org/study/manual/old-testament-seminary-manual-2026/10-genesis-24-33/104-genesis-29-33?lang=eng" xr:uid="{00000000-0004-0000-0000-000029000000}"/>
    <hyperlink ref="B56" r:id="rId43" display="https://www.churchofjesuschrist.org/study/manual/old-testament-seminary-manual-2026/11-genesis-37-41/111-genesis-37-41?lang=eng" xr:uid="{00000000-0004-0000-0000-00002A000000}"/>
    <hyperlink ref="A57" r:id="rId44" xr:uid="{00000000-0004-0000-0000-00002B000000}"/>
    <hyperlink ref="B57" r:id="rId45" display="https://www.churchofjesuschrist.org/study/manual/old-testament-seminary-manual-2026/11-genesis-37-41/112-genesis-39?lang=eng" xr:uid="{00000000-0004-0000-0000-00002C000000}"/>
    <hyperlink ref="B61" r:id="rId46" display="https://www.churchofjesuschrist.org/study/manual/old-testament-seminary-manual-2026/12-genesis-42-50/121-genesis-42-45?lang=eng" xr:uid="{00000000-0004-0000-0000-00002D000000}"/>
    <hyperlink ref="A62" r:id="rId47" xr:uid="{00000000-0004-0000-0000-00002E000000}"/>
    <hyperlink ref="B62" r:id="rId48" display="https://www.churchofjesuschrist.org/study/manual/old-testament-seminary-manual-2026/12-genesis-42-50/122-jst-genesis-50?lang=eng" xr:uid="{00000000-0004-0000-0000-00002F000000}"/>
    <hyperlink ref="B63" r:id="rId49" display="https://www.churchofjesuschrist.org/study/manual/old-testament-seminary-manual-2026/12-genesis-42-50/123-assess-your-learning-2?lang=eng" xr:uid="{00000000-0004-0000-0000-000030000000}"/>
    <hyperlink ref="B66" r:id="rId50" display="https://www.churchofjesuschrist.org/study/manual/old-testament-seminary-manual-2026/13-exodus-1-6/131-exodus-1?lang=eng" xr:uid="{00000000-0004-0000-0000-000031000000}"/>
    <hyperlink ref="A67" r:id="rId51" xr:uid="{00000000-0004-0000-0000-000032000000}"/>
    <hyperlink ref="B67" r:id="rId52" display="https://www.churchofjesuschrist.org/study/manual/old-testament-seminary-manual-2026/13-exodus-1-6/132-exodus-2-4?lang=eng" xr:uid="{00000000-0004-0000-0000-000033000000}"/>
    <hyperlink ref="B68" r:id="rId53" display="https://www.churchofjesuschrist.org/study/manual/old-testament-seminary-manual-2026/13-exodus-1-6/133-exodus-5-6?lang=eng" xr:uid="{00000000-0004-0000-0000-000034000000}"/>
    <hyperlink ref="B71" r:id="rId54" xr:uid="{00000000-0004-0000-0000-000035000000}"/>
    <hyperlink ref="A72" r:id="rId55" display="Easter" xr:uid="{00000000-0004-0000-0000-000036000000}"/>
    <hyperlink ref="B76" r:id="rId56" display="https://www.churchofjesuschrist.org/study/manual/old-testament-seminary-manual-2026/14-exodus-7-13/141-exodus-7-11?lang=eng" xr:uid="{00000000-0004-0000-0000-000037000000}"/>
    <hyperlink ref="A77" r:id="rId57" xr:uid="{00000000-0004-0000-0000-000038000000}"/>
    <hyperlink ref="B77" r:id="rId58" display="https://www.churchofjesuschrist.org/study/manual/old-testament-seminary-manual-2026/14-exodus-7-13/142-exodus-12-13-part-1?lang=eng" xr:uid="{00000000-0004-0000-0000-000039000000}"/>
    <hyperlink ref="B78" r:id="rId59" display="https://www.churchofjesuschrist.org/study/manual/old-testament-seminary-manual-2026/14-exodus-7-13/143-exodus-12-13-part-2?lang=eng" xr:uid="{00000000-0004-0000-0000-00003A000000}"/>
    <hyperlink ref="B79" r:id="rId60" display="https://www.churchofjesuschrist.org/study/manual/old-testament-seminary-manual-2026/14-exodus-7-13/144-doctrinal-mastery-practice-3?lang=eng" xr:uid="{00000000-0004-0000-0000-00003B000000}"/>
    <hyperlink ref="B81" r:id="rId61" display="https://www.churchofjesuschrist.org/study/manual/old-testament-seminary-manual-2026/15-exodus-14-18/151-exodus-14?lang=eng" xr:uid="{00000000-0004-0000-0000-00003C000000}"/>
    <hyperlink ref="A82" r:id="rId62" xr:uid="{00000000-0004-0000-0000-00003D000000}"/>
    <hyperlink ref="B82" r:id="rId63" display="https://www.churchofjesuschrist.org/study/manual/old-testament-seminary-manual-2026/15-exodus-14-18/152-exodus-15-17?lang=eng" xr:uid="{00000000-0004-0000-0000-00003E000000}"/>
    <hyperlink ref="B83" r:id="rId64" display="https://www.churchofjesuschrist.org/study/manual/old-testament-seminary-manual-2026/15-exodus-14-18/153-exodus-16?lang=eng" xr:uid="{00000000-0004-0000-0000-00003F000000}"/>
    <hyperlink ref="B86" r:id="rId65" display="https://www.churchofjesuschrist.org/study/manual/old-testament-seminary-manual-2026/16-exodus-19-20-24-31-34/161-exodus-19?lang=eng" xr:uid="{00000000-0004-0000-0000-000040000000}"/>
    <hyperlink ref="A87" r:id="rId66" xr:uid="{00000000-0004-0000-0000-000041000000}"/>
    <hyperlink ref="B87" r:id="rId67" display="https://www.churchofjesuschrist.org/study/manual/old-testament-seminary-manual-2026/16-exodus-19-20-24-31-34/162-exodus-20-1-11?lang=eng" xr:uid="{00000000-0004-0000-0000-000042000000}"/>
    <hyperlink ref="B88" r:id="rId68" display="https://www.churchofjesuschrist.org/study/manual/old-testament-seminary-manual-2026/16-exodus-19-20-24-31-34/163-exodus-20-12-17?lang=eng" xr:uid="{00000000-0004-0000-0000-000043000000}"/>
    <hyperlink ref="B89" r:id="rId69" display="https://www.churchofjesuschrist.org/study/manual/old-testament-seminary-manual-2026/16-exodus-19-20-24-31-34/164-exodus-24-31-34?lang=eng" xr:uid="{00000000-0004-0000-0000-000044000000}"/>
    <hyperlink ref="B91" r:id="rId70" display="https://www.churchofjesuschrist.org/study/manual/old-testament-seminary-manual-2026/17-exodus-35-40-leviticus-1-4-16-19/171-exodus-25-35-40?lang=eng" xr:uid="{00000000-0004-0000-0000-000045000000}"/>
    <hyperlink ref="A92" r:id="rId71" xr:uid="{00000000-0004-0000-0000-000046000000}"/>
    <hyperlink ref="B92" r:id="rId72" display="https://www.churchofjesuschrist.org/study/manual/old-testament-seminary-manual-2026/17-exodus-35-40-leviticus-1-4-16-19/172-leviticus-part-1?lang=eng" xr:uid="{00000000-0004-0000-0000-000047000000}"/>
    <hyperlink ref="B93" r:id="rId73" display="https://www.churchofjesuschrist.org/study/manual/old-testament-seminary-manual-2026/17-exodus-35-40-leviticus-1-4-16-19/173-leviticus-part-2?lang=eng" xr:uid="{00000000-0004-0000-0000-000048000000}"/>
    <hyperlink ref="B94" r:id="rId74" display="https://www.churchofjesuschrist.org/study/manual/old-testament-seminary-manual-2026/17-exodus-35-40-leviticus-1-4-16-19/174-assess-your-learning-3?lang=eng" xr:uid="{00000000-0004-0000-0000-000049000000}"/>
    <hyperlink ref="B96" r:id="rId75" display="https://www.churchofjesuschrist.org/study/manual/old-testament-seminary-manual-2026/18-numbers-11-14-21/181-numbers-11-14?lang=eng" xr:uid="{00000000-0004-0000-0000-00004A000000}"/>
    <hyperlink ref="A97" r:id="rId76" display="Numeri 11 bis 14; 20 bis 24; 27" xr:uid="{00000000-0004-0000-0000-00004B000000}"/>
    <hyperlink ref="B97" r:id="rId77" display="https://www.churchofjesuschrist.org/study/manual/old-testament-seminary-manual-2026/18-numbers-11-14-21/182-numbers-21?lang=eng" xr:uid="{00000000-0004-0000-0000-00004C000000}"/>
    <hyperlink ref="B101" r:id="rId78" display="https://www.churchofjesuschrist.org/study/manual/old-testament-seminary-manual-2026/19-deuteronomy-6-34/191-deuteronomy-6-1-6?lang=eng" xr:uid="{00000000-0004-0000-0000-00004D000000}"/>
    <hyperlink ref="A102" r:id="rId79" xr:uid="{00000000-0004-0000-0000-00004E000000}"/>
    <hyperlink ref="B102" r:id="rId80" display="https://www.churchofjesuschrist.org/study/manual/old-testament-seminary-manual-2026/19-deuteronomy-6-34/192-deuteronomy-6-8?lang=eng" xr:uid="{00000000-0004-0000-0000-00004F000000}"/>
    <hyperlink ref="B103" r:id="rId81" display="https://www.churchofjesuschrist.org/study/manual/old-testament-seminary-manual-2026/19-deuteronomy-6-34/193-deuteronomy-15?lang=eng" xr:uid="{00000000-0004-0000-0000-000050000000}"/>
    <hyperlink ref="B106" r:id="rId82" display="https://www.churchofjesuschrist.org/study/manual/old-testament-seminary-manual-2026/20-joshua-1-24/201-joshua-1?lang=eng" xr:uid="{00000000-0004-0000-0000-000051000000}"/>
    <hyperlink ref="A107" r:id="rId83" xr:uid="{00000000-0004-0000-0000-000052000000}"/>
    <hyperlink ref="B107" r:id="rId84" display="https://www.churchofjesuschrist.org/study/manual/old-testament-seminary-manual-2026/20-joshua-1-24/202-joshua-2-4?lang=eng" xr:uid="{00000000-0004-0000-0000-000053000000}"/>
    <hyperlink ref="B108" r:id="rId85" display="https://www.churchofjesuschrist.org/study/manual/old-testament-seminary-manual-2026/20-joshua-1-24/203-joshua-23-24?lang=eng" xr:uid="{00000000-0004-0000-0000-000054000000}"/>
    <hyperlink ref="B109" r:id="rId86" display="https://www.churchofjesuschrist.org/study/manual/old-testament-seminary-manual-2026/20-joshua-1-24/204-doctrinal-mastery-practice-4?lang=eng" xr:uid="{00000000-0004-0000-0000-000055000000}"/>
    <hyperlink ref="B111" r:id="rId87" display="https://www.churchofjesuschrist.org/study/manual/old-testament-seminary-manual-2026/21-judges-2-16/211-judges-2-4?lang=eng" xr:uid="{00000000-0004-0000-0000-000056000000}"/>
    <hyperlink ref="A112" r:id="rId88" xr:uid="{00000000-0004-0000-0000-000057000000}"/>
    <hyperlink ref="B112" r:id="rId89" display="https://www.churchofjesuschrist.org/study/manual/old-testament-seminary-manual-2026/21-judges-2-16/212-judges-6-8?lang=eng" xr:uid="{00000000-0004-0000-0000-000058000000}"/>
    <hyperlink ref="B113" r:id="rId90" display="https://www.churchofjesuschrist.org/study/manual/old-testament-seminary-manual-2026/21-judges-2-16/213-assess-your-learning-4?lang=eng" xr:uid="{00000000-0004-0000-0000-000059000000}"/>
    <hyperlink ref="B116" r:id="rId91" display="https://www.churchofjesuschrist.org/study/manual/old-testament-seminary-manual-2026/22-ruth-1-samuel-1-7/221-ruth-1-4?lang=eng" xr:uid="{00000000-0004-0000-0000-00005A000000}"/>
    <hyperlink ref="A117" r:id="rId92" xr:uid="{00000000-0004-0000-0000-00005B000000}"/>
    <hyperlink ref="B117" r:id="rId93" display="https://www.churchofjesuschrist.org/study/manual/old-testament-seminary-manual-2026/22-ruth-1-samuel-1-7/222-1-samuel-1-7?lang=eng" xr:uid="{00000000-0004-0000-0000-00005C000000}"/>
    <hyperlink ref="B118" r:id="rId94" display="https://www.churchofjesuschrist.org/study/manual/old-testament-seminary-manual-2026/22-ruth-1-samuel-1-7/223-1-samuel-3?lang=eng" xr:uid="{00000000-0004-0000-0000-00005D000000}"/>
    <hyperlink ref="B121" r:id="rId95" display="https://www.churchofjesuschrist.org/study/manual/old-testament-seminary-manual-2026/23-1-samuel-8-16/231-1-samuel-8?lang=eng" xr:uid="{00000000-0004-0000-0000-00005E000000}"/>
    <hyperlink ref="A122" r:id="rId96" xr:uid="{00000000-0004-0000-0000-00005F000000}"/>
    <hyperlink ref="B122" r:id="rId97" display="https://www.churchofjesuschrist.org/study/manual/old-testament-seminary-manual-2026/23-1-samuel-8-16/232-1-samuel-15?lang=eng" xr:uid="{00000000-0004-0000-0000-000060000000}"/>
    <hyperlink ref="B123" r:id="rId98" display="https://www.churchofjesuschrist.org/study/manual/old-testament-seminary-manual-2026/23-1-samuel-8-16/233-1-samuel-16?lang=eng" xr:uid="{00000000-0004-0000-0000-000061000000}"/>
    <hyperlink ref="B126" r:id="rId99" display="https://www.churchofjesuschrist.org/study/manual/old-testament-seminary-manual-2026/24-1-samuel-17-26-2-samuel-5-7/241-1-samuel-17?lang=eng" xr:uid="{00000000-0004-0000-0000-000062000000}"/>
    <hyperlink ref="A127" r:id="rId100" display="1 Samuel 17 und 18; 24 bis 26; 2 Samuel 5 bis 7" xr:uid="{00000000-0004-0000-0000-000063000000}"/>
    <hyperlink ref="B127" r:id="rId101" display="https://www.churchofjesuschrist.org/study/manual/old-testament-seminary-manual-2026/24-1-samuel-17-26-2-samuel-5-7/242-1-samuel-25?lang=eng" xr:uid="{00000000-0004-0000-0000-000064000000}"/>
    <hyperlink ref="B128" r:id="rId102" display="https://www.churchofjesuschrist.org/study/manual/old-testament-seminary-manual-2026/24-1-samuel-17-26-2-samuel-5-7/243-doctrinal-mastery-practice-5?lang=eng" xr:uid="{00000000-0004-0000-0000-000065000000}"/>
    <hyperlink ref="B131" r:id="rId103" display="https://www.churchofjesuschrist.org/study/manual/old-testament-seminary-manual-2026/25-2-samuel-1-kings/251-2-samuel-11-12?lang=eng" xr:uid="{00000000-0004-0000-0000-000066000000}"/>
    <hyperlink ref="A132" r:id="rId104" xr:uid="{00000000-0004-0000-0000-000067000000}"/>
    <hyperlink ref="B132" r:id="rId105" display="https://www.churchofjesuschrist.org/study/manual/old-testament-seminary-manual-2026/25-2-samuel-1-kings/252-1-kings-3?lang=eng" xr:uid="{00000000-0004-0000-0000-000068000000}"/>
    <hyperlink ref="B133" r:id="rId106" display="https://www.churchofjesuschrist.org/study/manual/old-testament-seminary-manual-2026/25-2-samuel-1-kings/253-1-kings-6-9?lang=eng" xr:uid="{00000000-0004-0000-0000-000069000000}"/>
    <hyperlink ref="B134" r:id="rId107" display="https://www.churchofjesuschrist.org/study/manual/old-testament-seminary-manual-2026/25-2-samuel-1-kings/254-assess-your-learning-5?lang=eng" xr:uid="{00000000-0004-0000-0000-00006A000000}"/>
    <hyperlink ref="B136" r:id="rId108" display="https://www.churchofjesuschrist.org/study/manual/old-testament-seminary-manual-2026/26-1-kings-12-22/261-1-kings-17?lang=eng" xr:uid="{00000000-0004-0000-0000-00006B000000}"/>
    <hyperlink ref="A137" r:id="rId109" xr:uid="{00000000-0004-0000-0000-00006C000000}"/>
    <hyperlink ref="B137" r:id="rId110" display="https://www.churchofjesuschrist.org/study/manual/old-testament-seminary-manual-2026/26-1-kings-12-22/262-1-kings-18?lang=eng" xr:uid="{00000000-0004-0000-0000-00006D000000}"/>
    <hyperlink ref="B141" r:id="rId111" display="https://www.churchofjesuschrist.org/study/manual/old-testament-seminary-manual-2026/27-2-kings-2-7/271-2-kings-2-4?lang=eng" xr:uid="{00000000-0004-0000-0000-00006E000000}"/>
    <hyperlink ref="A142" r:id="rId112" xr:uid="{00000000-0004-0000-0000-00006F000000}"/>
    <hyperlink ref="B142" r:id="rId113" display="https://www.churchofjesuschrist.org/study/manual/old-testament-seminary-manual-2026/27-2-kings-2-7/272-2-kings-5?lang=eng" xr:uid="{00000000-0004-0000-0000-000070000000}"/>
    <hyperlink ref="B143" r:id="rId114" display="https://www.churchofjesuschrist.org/study/manual/old-testament-seminary-manual-2026/27-2-kings-2-7/273-2-kings-6?lang=eng" xr:uid="{00000000-0004-0000-0000-000071000000}"/>
    <hyperlink ref="B146" r:id="rId115" display="https://www.churchofjesuschrist.org/study/manual/old-testament-seminary-manual-2026/28-2-kings-16-25/281-2-kings-18-19?lang=eng" xr:uid="{00000000-0004-0000-0000-000072000000}"/>
    <hyperlink ref="A147" r:id="rId116" xr:uid="{00000000-0004-0000-0000-000073000000}"/>
    <hyperlink ref="B147" r:id="rId117" display="https://www.churchofjesuschrist.org/study/manual/old-testament-seminary-manual-2026/28-2-kings-16-25/282-2-kings-21-23?lang=eng" xr:uid="{00000000-0004-0000-0000-000074000000}"/>
    <hyperlink ref="B148" r:id="rId118" display="https://www.churchofjesuschrist.org/study/manual/old-testament-seminary-manual-2026/28-2-kings-16-25/283-2-kings-17-25?lang=eng" xr:uid="{00000000-0004-0000-0000-000075000000}"/>
    <hyperlink ref="B149" r:id="rId119" display="https://www.churchofjesuschrist.org/study/manual/old-testament-seminary-manual-2026/28-2-kings-16-25/284-doctrinal-mastery-6?lang=eng" xr:uid="{00000000-0004-0000-0000-000076000000}"/>
    <hyperlink ref="B151" r:id="rId120" display="https://www.churchofjesuschrist.org/study/manual/old-testament-seminary-manual-2026/29-2-kings-14-30/291-2-chronicles-14-16?lang=eng" xr:uid="{00000000-0004-0000-0000-000077000000}"/>
    <hyperlink ref="A152" r:id="rId121" xr:uid="{00000000-0004-0000-0000-000078000000}"/>
    <hyperlink ref="B152" r:id="rId122" display="https://www.churchofjesuschrist.org/study/manual/old-testament-seminary-manual-2026/29-2-kings-14-30/292-2-chronicles-17-20?lang=eng" xr:uid="{00000000-0004-0000-0000-000079000000}"/>
    <hyperlink ref="B156" r:id="rId123" display="https://www.churchofjesuschrist.org/study/manual/old-testament-seminary-manual-2026/30-2-kings-ezra-nehemiah/301-ezra?lang=eng" xr:uid="{00000000-0004-0000-0000-00007A000000}"/>
    <hyperlink ref="A157" r:id="rId124" xr:uid="{00000000-0004-0000-0000-00007B000000}"/>
    <hyperlink ref="B157" r:id="rId125" display="https://www.churchofjesuschrist.org/study/manual/old-testament-seminary-manual-2026/30-2-kings-ezra-nehemiah/302-nehemiah?lang=eng" xr:uid="{00000000-0004-0000-0000-00007C000000}"/>
    <hyperlink ref="B161" r:id="rId126" display="https://www.churchofjesuschrist.org/study/manual/old-testament-seminary-manual-2026/31-esther/311-esther-1?lang=eng" xr:uid="{00000000-0004-0000-0000-00007D000000}"/>
    <hyperlink ref="A162" r:id="rId127" xr:uid="{00000000-0004-0000-0000-00007E000000}"/>
    <hyperlink ref="B162" r:id="rId128" display="https://www.churchofjesuschrist.org/study/manual/old-testament-seminary-manual-2026/31-esther/312-esther-2?lang=eng" xr:uid="{00000000-0004-0000-0000-00007F000000}"/>
    <hyperlink ref="B163" r:id="rId129" display="https://www.churchofjesuschrist.org/study/manual/old-testament-seminary-manual-2026/31-esther/313-assess-your-learning-6?lang=eng" xr:uid="{00000000-0004-0000-0000-000080000000}"/>
    <hyperlink ref="B166" r:id="rId130" display="https://www.churchofjesuschrist.org/study/manual/old-testament-seminary-manual-2026/32-job/321-job-1-13?lang=eng" xr:uid="{00000000-0004-0000-0000-000081000000}"/>
    <hyperlink ref="A167" r:id="rId131" display="Ijob 1 bis 3; 12 bis 14; 19; 21 bis 24; 38 bis 40; 42" xr:uid="{00000000-0004-0000-0000-000082000000}"/>
    <hyperlink ref="B167" r:id="rId132" display="https://www.churchofjesuschrist.org/study/manual/old-testament-seminary-manual-2026/32-job/322-job-14-19?lang=eng" xr:uid="{00000000-0004-0000-0000-000083000000}"/>
    <hyperlink ref="B168" r:id="rId133" display="https://www.churchofjesuschrist.org/study/manual/old-testament-seminary-manual-2026/32-job/323-job-21-42?lang=eng" xr:uid="{00000000-0004-0000-0000-000084000000}"/>
    <hyperlink ref="B171" r:id="rId134" display="https://www.churchofjesuschrist.org/study/manual/old-testament-seminary-manual-2026/33-psalms-1-46/331-intro-to-pslams-1?lang=eng" xr:uid="{00000000-0004-0000-0000-000085000000}"/>
    <hyperlink ref="A172" r:id="rId135" display="Psalm 1 und 2; 8; 19 bis 33; 40; 46" xr:uid="{00000000-0004-0000-0000-000086000000}"/>
    <hyperlink ref="B172" r:id="rId136" display="https://www.churchofjesuschrist.org/study/manual/old-testament-seminary-manual-2026/33-psalms-1-46/332-intro-to-pslams-2?lang=eng" xr:uid="{00000000-0004-0000-0000-000087000000}"/>
    <hyperlink ref="B173" r:id="rId137" display="https://www.churchofjesuschrist.org/study/manual/old-testament-seminary-manual-2026/33-psalms-1-46/333-psalm-23?lang=eng" xr:uid="{00000000-0004-0000-0000-000088000000}"/>
    <hyperlink ref="B174" r:id="rId138" display="https://www.churchofjesuschrist.org/study/manual/old-testament-seminary-manual-2026/33-psalms-1-46/334-psalm-24?lang=eng" xr:uid="{00000000-0004-0000-0000-000089000000}"/>
    <hyperlink ref="B176" r:id="rId139" display="https://www.churchofjesuschrist.org/study/manual/old-testament-seminary-manual-2026/34-psalms-49-86/341-psalm-51?lang=eng" xr:uid="{00000000-0004-0000-0000-00008A000000}"/>
    <hyperlink ref="A177" r:id="rId140" display="Psalm 49 bis 51; 61 bis 66; 69 bis 72; 77 und 78; 85 und 86" xr:uid="{00000000-0004-0000-0000-00008B000000}"/>
    <hyperlink ref="B177" r:id="rId141" display="https://www.churchofjesuschrist.org/study/manual/old-testament-seminary-manual-2026/34-psalms-49-86/342-psalm-61-86?lang=eng" xr:uid="{00000000-0004-0000-0000-00008C000000}"/>
    <hyperlink ref="B178" r:id="rId142" display="https://www.churchofjesuschrist.org/study/manual/old-testament-seminary-manual-2026/34-psalms-49-86/343-doctrinal-mastery-practice-7?lang=eng" xr:uid="{00000000-0004-0000-0000-00008D000000}"/>
    <hyperlink ref="B181" r:id="rId143" display="https://www.churchofjesuschrist.org/study/manual/old-testament-seminary-manual-2026/35-psalms-102-150/351-psalm-119?lang=eng" xr:uid="{00000000-0004-0000-0000-00008E000000}"/>
    <hyperlink ref="A182" r:id="rId144" display="Psalm 102 und 103; 110; 116 bis 119; 127 und 128; 135 bis 139; 146 bis 150" xr:uid="{00000000-0004-0000-0000-00008F000000}"/>
    <hyperlink ref="B182" r:id="rId145" display="https://www.churchofjesuschrist.org/study/manual/old-testament-seminary-manual-2026/35-psalms-102-150/352-psalm-136?lang=eng" xr:uid="{00000000-0004-0000-0000-000090000000}"/>
    <hyperlink ref="B186" r:id="rId146" display="https://www.churchofjesuschrist.org/study/manual/old-testament-seminary-manual-2026/36-proverbs-ecclesiastes/361-intro-proverbs?lang=eng" xr:uid="{00000000-0004-0000-0000-000091000000}"/>
    <hyperlink ref="A187" r:id="rId147" display="Sprichwörter 1 bis 4; 15 und 16; 22; 31; Kohelet 1 bis 3; 11 und 12" xr:uid="{00000000-0004-0000-0000-000092000000}"/>
    <hyperlink ref="B187" r:id="rId148" display="https://www.churchofjesuschrist.org/study/manual/old-testament-seminary-manual-2026/36-proverbs-ecclesiastes/362-proverbs-3?lang=eng" xr:uid="{00000000-0004-0000-0000-000093000000}"/>
    <hyperlink ref="B188" r:id="rId149" display="https://www.churchofjesuschrist.org/study/manual/old-testament-seminary-manual-2026/36-proverbs-ecclesiastes/363-ecclesiastes?lang=eng" xr:uid="{00000000-0004-0000-0000-000094000000}"/>
    <hyperlink ref="B189" r:id="rId150" display="https://www.churchofjesuschrist.org/study/manual/old-testament-seminary-manual-2026/36-proverbs-ecclesiastes/364-assess-your-learning-7?lang=eng" xr:uid="{00000000-0004-0000-0000-000095000000}"/>
    <hyperlink ref="B191" r:id="rId151" display="https://www.churchofjesuschrist.org/study/manual/old-testament-seminary-manual-2026/37-isaiah-1-12/371-intro-to-isaiah?lang=eng" xr:uid="{00000000-0004-0000-0000-000096000000}"/>
    <hyperlink ref="A192" r:id="rId152" xr:uid="{00000000-0004-0000-0000-000097000000}"/>
    <hyperlink ref="B192" r:id="rId153" display="https://www.churchofjesuschrist.org/study/manual/old-testament-seminary-manual-2026/37-isaiah-1-12/372-isaiah-1?lang=eng" xr:uid="{00000000-0004-0000-0000-000098000000}"/>
    <hyperlink ref="B193" r:id="rId154" display="https://www.churchofjesuschrist.org/study/manual/old-testament-seminary-manual-2026/37-isaiah-1-12/373-isaiah-5?lang=eng" xr:uid="{00000000-0004-0000-0000-000099000000}"/>
    <hyperlink ref="B194" r:id="rId155" display="https://www.churchofjesuschrist.org/study/manual/old-testament-seminary-manual-2026/37-isaiah-1-12/374-isaiah-11-12?lang=eng" xr:uid="{00000000-0004-0000-0000-00009A000000}"/>
    <hyperlink ref="B196" r:id="rId156" display="https://www.churchofjesuschrist.org/study/manual/old-testament-seminary-manual-2026/38-isaiah-13-35/381-isaiah-25?lang=eng" xr:uid="{00000000-0004-0000-0000-00009B000000}"/>
    <hyperlink ref="A197" r:id="rId157" display="Jesaja 13 und 14; 22; 24 bis 30; 35" xr:uid="{00000000-0004-0000-0000-00009C000000}"/>
    <hyperlink ref="B197" r:id="rId158" display="https://www.churchofjesuschrist.org/study/manual/old-testament-seminary-manual-2026/38-isaiah-13-35/382-isaiah-29?lang=eng" xr:uid="{00000000-0004-0000-0000-00009D000000}"/>
    <hyperlink ref="B201" r:id="rId159" display="https://www.churchofjesuschrist.org/study/manual/old-testament-seminary-manual-2026/39-isaiah-40-49/391-isaiah-40-43?lang=eng" xr:uid="{00000000-0004-0000-0000-00009E000000}"/>
    <hyperlink ref="A202" r:id="rId160" xr:uid="{00000000-0004-0000-0000-00009F000000}"/>
    <hyperlink ref="B202" r:id="rId161" display="https://www.churchofjesuschrist.org/study/manual/old-testament-seminary-manual-2026/39-isaiah-40-49/392-isaiah-44-47?lang=eng" xr:uid="{00000000-0004-0000-0000-0000A0000000}"/>
    <hyperlink ref="B203" r:id="rId162" display="https://www.churchofjesuschrist.org/study/manual/old-testament-seminary-manual-2026/39-isaiah-40-49/393-isaiah-49?lang=eng" xr:uid="{00000000-0004-0000-0000-0000A1000000}"/>
    <hyperlink ref="B204" r:id="rId163" display="https://www.churchofjesuschrist.org/study/manual/old-testament-seminary-manual-2026/39-isaiah-40-49/394-doctrinal-mastery-practice-8?lang=eng" xr:uid="{00000000-0004-0000-0000-0000A2000000}"/>
    <hyperlink ref="B206" r:id="rId164" display="https://www.churchofjesuschrist.org/study/manual/old-testament-seminary-manual-2026/40-isaiah-50-57/401-isaiah-51-52?lang=eng" xr:uid="{00000000-0004-0000-0000-0000A3000000}"/>
    <hyperlink ref="A207" r:id="rId165" xr:uid="{00000000-0004-0000-0000-0000A4000000}"/>
    <hyperlink ref="B207" r:id="rId166" display="https://www.churchofjesuschrist.org/study/manual/old-testament-seminary-manual-2026/40-isaiah-50-57/402-isaiah-53?lang=eng" xr:uid="{00000000-0004-0000-0000-0000A5000000}"/>
    <hyperlink ref="B208" r:id="rId167" display="https://www.churchofjesuschrist.org/study/manual/old-testament-seminary-manual-2026/40-isaiah-50-57/403-isaiah-54?lang=eng" xr:uid="{00000000-0004-0000-0000-0000A6000000}"/>
    <hyperlink ref="B211" r:id="rId168" display="https://www.churchofjesuschrist.org/study/manual/old-testament-seminary-manual-2026/41-isaiah-58-66/411-isaiah-58-1-12?lang=eng" xr:uid="{00000000-0004-0000-0000-0000A7000000}"/>
    <hyperlink ref="A212" r:id="rId169" xr:uid="{00000000-0004-0000-0000-0000A8000000}"/>
    <hyperlink ref="B212" r:id="rId170" display="https://www.churchofjesuschrist.org/study/manual/old-testament-seminary-manual-2026/41-isaiah-58-66/412-isaiah-58-13-14?lang=eng" xr:uid="{00000000-0004-0000-0000-0000A9000000}"/>
    <hyperlink ref="B213" r:id="rId171" display="https://www.churchofjesuschrist.org/study/manual/old-testament-seminary-manual-2026/41-isaiah-58-66/413-isaiah-61?lang=eng" xr:uid="{00000000-0004-0000-0000-0000AA000000}"/>
    <hyperlink ref="B214" r:id="rId172" display="https://www.churchofjesuschrist.org/study/manual/old-testament-seminary-manual-2026/41-isaiah-58-66/414-isaiah-60-66?lang=eng" xr:uid="{00000000-0004-0000-0000-0000AB000000}"/>
    <hyperlink ref="B216" r:id="rId173" display="https://www.churchofjesuschrist.org/study/manual/old-testament-seminary-manual-2026/42-jeremiah-1-20/421-jeremiah-1?lang=eng" xr:uid="{00000000-0004-0000-0000-0000AC000000}"/>
    <hyperlink ref="A217" r:id="rId174" display="Jeremia 1 bis 3; 7; 16 bis 18; 20" xr:uid="{00000000-0004-0000-0000-0000AD000000}"/>
    <hyperlink ref="B217" r:id="rId175" display="https://www.churchofjesuschrist.org/study/manual/old-testament-seminary-manual-2026/42-jeremiah-1-20/422-jeremiah-2-3?lang=eng" xr:uid="{00000000-0004-0000-0000-0000AE000000}"/>
    <hyperlink ref="B218" r:id="rId176" display="https://www.churchofjesuschrist.org/study/manual/old-testament-seminary-manual-2026/42-jeremiah-1-20/423-jeremiah-16?lang=eng" xr:uid="{00000000-0004-0000-0000-0000AF000000}"/>
    <hyperlink ref="B219" r:id="rId177" display="https://www.churchofjesuschrist.org/study/manual/old-testament-seminary-manual-2026/42-jeremiah-1-20/424-assess-your-learning-8?lang=eng" xr:uid="{00000000-0004-0000-0000-0000B0000000}"/>
    <hyperlink ref="B221" r:id="rId178" display="https://www.churchofjesuschrist.org/study/manual/old-testament-seminary-manual-2026/43-jeremiah-lamentations/431-jeremiah-31?lang=eng" xr:uid="{00000000-0004-0000-0000-0000B1000000}"/>
    <hyperlink ref="A222" r:id="rId179" display="Jeremia 31 bis 33; 36 bis 38; Klagelieder 1 und 3" xr:uid="{00000000-0004-0000-0000-0000B2000000}"/>
    <hyperlink ref="B222" r:id="rId180" display="https://www.churchofjesuschrist.org/study/manual/old-testament-seminary-manual-2026/43-jeremiah-lamentations/432-jeremiah-36?lang=eng" xr:uid="{00000000-0004-0000-0000-0000B3000000}"/>
    <hyperlink ref="B223" r:id="rId181" display="https://www.churchofjesuschrist.org/study/manual/old-testament-seminary-manual-2026/43-jeremiah-lamentations/433-lamentations?lang=eng" xr:uid="{00000000-0004-0000-0000-0000B4000000}"/>
    <hyperlink ref="B224" r:id="rId182" display="https://www.churchofjesuschrist.org/study/manual/old-testament-seminary-manual-2026/43-jeremiah-lamentations/434-doctrinal-mastery-practice-9?lang=eng" xr:uid="{00000000-0004-0000-0000-0000B5000000}"/>
    <hyperlink ref="B226" r:id="rId183" display="https://www.churchofjesuschrist.org/study/manual/old-testament-seminary-manual-2026/44-ezekiel/441-ezekiel-1-3-33?lang=eng" xr:uid="{00000000-0004-0000-0000-0000B6000000}"/>
    <hyperlink ref="A227" r:id="rId184" display="Ezechiel 1 bis 3; 33 und 34; 36 und 37; 47" xr:uid="{00000000-0004-0000-0000-0000B7000000}"/>
    <hyperlink ref="B227" r:id="rId185" display="https://www.churchofjesuschrist.org/study/manual/old-testament-seminary-manual-2026/44-ezekiel/442-ezekiel-34?lang=eng" xr:uid="{00000000-0004-0000-0000-0000B8000000}"/>
    <hyperlink ref="B228" r:id="rId186" display="https://www.churchofjesuschrist.org/study/manual/old-testament-seminary-manual-2026/44-ezekiel/443-ezekiel-37?lang=eng" xr:uid="{00000000-0004-0000-0000-0000B9000000}"/>
    <hyperlink ref="B229" r:id="rId187" display="https://www.churchofjesuschrist.org/study/manual/old-testament-seminary-manual-2026/44-ezekiel/444-ezekiel-47?lang=eng" xr:uid="{00000000-0004-0000-0000-0000BA000000}"/>
    <hyperlink ref="B231" r:id="rId188" display="https://www.churchofjesuschrist.org/study/manual/old-testament-seminary-manual-2026/45-daniel/451-daniel-1?lang=eng" xr:uid="{00000000-0004-0000-0000-0000BB000000}"/>
    <hyperlink ref="A232" r:id="rId189" xr:uid="{00000000-0004-0000-0000-0000BC000000}"/>
    <hyperlink ref="B232" r:id="rId190" display="https://www.churchofjesuschrist.org/study/manual/old-testament-seminary-manual-2026/45-daniel/452-daniel-2?lang=eng" xr:uid="{00000000-0004-0000-0000-0000BD000000}"/>
    <hyperlink ref="B233" r:id="rId191" display="https://www.churchofjesuschrist.org/study/manual/old-testament-seminary-manual-2026/45-daniel/453-daniel-3?lang=eng" xr:uid="{00000000-0004-0000-0000-0000BE000000}"/>
    <hyperlink ref="B234" r:id="rId192" display="https://www.churchofjesuschrist.org/study/manual/old-testament-seminary-manual-2026/45-daniel/454-daniel-6?lang=eng" xr:uid="{00000000-0004-0000-0000-0000BF000000}"/>
    <hyperlink ref="B236" r:id="rId193" display="https://www.churchofjesuschrist.org/study/manual/old-testament-seminary-manual-2026/46-hosea-joel/461-hosea?lang=eng" xr:uid="{00000000-0004-0000-0000-0000C0000000}"/>
    <hyperlink ref="A237" r:id="rId194" display="Hosea 1 bis 6; 10 bis 14; Joël" xr:uid="{00000000-0004-0000-0000-0000C1000000}"/>
    <hyperlink ref="B237" r:id="rId195" display="https://www.churchofjesuschrist.org/study/manual/old-testament-seminary-manual-2026/46-hosea-joel/462-joel?lang=eng" xr:uid="{00000000-0004-0000-0000-0000C2000000}"/>
    <hyperlink ref="B238" r:id="rId196" display="https://www.churchofjesuschrist.org/study/manual/old-testament-seminary-manual-2026/46-hosea-joel/463-assess-your-learning-9?lang=eng" xr:uid="{00000000-0004-0000-0000-0000C3000000}"/>
    <hyperlink ref="B241" r:id="rId197" display="https://www.churchofjesuschrist.org/study/manual/old-testament-seminary-manual-2026/47-amos-jonah/471-amos-3-7?lang=eng" xr:uid="{00000000-0004-0000-0000-0000C4000000}"/>
    <hyperlink ref="A242" r:id="rId198" xr:uid="{00000000-0004-0000-0000-0000C5000000}"/>
    <hyperlink ref="B242" r:id="rId199" display="https://www.churchofjesuschrist.org/study/manual/old-testament-seminary-manual-2026/47-amos-jonah/472-amos-8?lang=eng" xr:uid="{00000000-0004-0000-0000-0000C6000000}"/>
    <hyperlink ref="B243" r:id="rId200" display="https://www.churchofjesuschrist.org/study/manual/old-testament-seminary-manual-2026/47-amos-jonah/473-jonah?lang=eng" xr:uid="{00000000-0004-0000-0000-0000C7000000}"/>
    <hyperlink ref="B246" r:id="rId201" display="https://www.churchofjesuschrist.org/study/manual/old-testament-seminary-manual-2026/48-micah-zephaniah/481-micah?lang=eng" xr:uid="{00000000-0004-0000-0000-0000C8000000}"/>
    <hyperlink ref="A247" r:id="rId202" xr:uid="{00000000-0004-0000-0000-0000C9000000}"/>
    <hyperlink ref="B247" r:id="rId203" display="https://www.churchofjesuschrist.org/study/manual/old-testament-seminary-manual-2026/48-micah-zephaniah/482-habakkuk?lang=eng" xr:uid="{00000000-0004-0000-0000-0000CA000000}"/>
    <hyperlink ref="B248" r:id="rId204" display="https://www.churchofjesuschrist.org/study/manual/old-testament-seminary-manual-2026/48-micah-zephaniah/483-doctrinal-mastery-practice-10?lang=eng" xr:uid="{00000000-0004-0000-0000-0000CB000000}"/>
    <hyperlink ref="B251" r:id="rId205" display="https://www.churchofjesuschrist.org/study/manual/old-testament-seminary-manual-2026/49-haggai-zechariah/491-haggai?lang=eng" xr:uid="{00000000-0004-0000-0000-0000CC000000}"/>
    <hyperlink ref="A252" r:id="rId206" xr:uid="{00000000-0004-0000-0000-0000CD000000}"/>
    <hyperlink ref="B252" r:id="rId207" display="https://www.churchofjesuschrist.org/study/manual/old-testament-seminary-manual-2026/49-haggai-zechariah/492-zechariah-1-8?lang=eng" xr:uid="{00000000-0004-0000-0000-0000CE000000}"/>
    <hyperlink ref="B253" r:id="rId208" display="https://www.churchofjesuschrist.org/study/manual/old-testament-seminary-manual-2026/49-haggai-zechariah/493-zechariah-10-14?lang=eng" xr:uid="{00000000-0004-0000-0000-0000CF000000}"/>
    <hyperlink ref="B256" r:id="rId209" display="https://www.churchofjesuschrist.org/study/manual/old-testament-seminary-manual-2026/50-malachi/501-malachi-3?lang=eng" xr:uid="{00000000-0004-0000-0000-0000D0000000}"/>
    <hyperlink ref="A257" r:id="rId210" xr:uid="{00000000-0004-0000-0000-0000D1000000}"/>
    <hyperlink ref="B257" r:id="rId211" display="https://www.churchofjesuschrist.org/study/manual/old-testament-seminary-manual-2026/50-malachi/502-malachi-4?lang=eng" xr:uid="{00000000-0004-0000-0000-0000D2000000}"/>
    <hyperlink ref="B258" r:id="rId212" display="https://www.churchofjesuschrist.org/study/manual/old-testament-seminary-manual-2026/50-malachi/503-assess-your-learning-10?lang=eng" xr:uid="{00000000-0004-0000-0000-0000D3000000}"/>
    <hyperlink ref="F122" r:id="rId213" display="https://www.churchofjesuschrist.org/study/manual/old-testament-seminary-manual-2026/21-judges-2-16/213-assess-your-learning-4?lang=eng" xr:uid="{86AEA515-4313-4324-BC53-679263AE53CE}"/>
    <hyperlink ref="F41" r:id="rId214" display="https://www.churchofjesuschrist.org/study/manual/old-testament-seminary-manual-2026/08-genesis-12-17-abraham-1-2/081-abraham-1?lang=eng" xr:uid="{CE70944D-A2D7-4F62-A573-4C6C35227F6B}"/>
    <hyperlink ref="F42" r:id="rId215" display="https://www.churchofjesuschrist.org/study/manual/old-testament-seminary-manual-2026/08-genesis-12-17-abraham-1-2/082-genesis-12-17?lang=eng" xr:uid="{82E0863E-A9B0-46DC-B52C-BF257202D9C4}"/>
    <hyperlink ref="F43" r:id="rId216" display="https://www.churchofjesuschrist.org/study/manual/old-testament-seminary-manual-2026/08-genesis-12-17-abraham-1-2/083-abraham-2?lang=eng" xr:uid="{4551C307-63CF-4443-B548-F7A9084BB67B}"/>
    <hyperlink ref="F77" r:id="rId217" display="https://www.churchofjesuschrist.org/study/manual/old-testament-seminary-manual-2026/14-exodus-7-13/141-exodus-7-11?lang=eng" xr:uid="{A44F79AD-BC36-4BF5-B75E-BBE0EC48E7EC}"/>
    <hyperlink ref="F78" r:id="rId218" display="https://www.churchofjesuschrist.org/study/manual/old-testament-seminary-manual-2026/14-exodus-7-13/142-exodus-12-13-part-1?lang=eng" xr:uid="{77EFFAFE-D4B0-4F74-9BB2-FA0C27E5A7B2}"/>
    <hyperlink ref="F79" r:id="rId219" display="https://www.churchofjesuschrist.org/study/manual/old-testament-seminary-manual-2026/14-exodus-7-13/143-exodus-12-13-part-2?lang=eng" xr:uid="{DA88A8FD-D43C-4E9F-8AF7-169300C7CF09}"/>
    <hyperlink ref="F80" r:id="rId220" display="https://www.churchofjesuschrist.org/study/manual/old-testament-seminary-manual-2026/14-exodus-7-13/144-doctrinal-mastery-practice-3?lang=eng" xr:uid="{EB3CDAB8-6DCF-4F3B-B695-2B8E29B32452}"/>
    <hyperlink ref="F81" r:id="rId221" display="https://www.churchofjesuschrist.org/study/manual/old-testament-seminary-manual-2026/15-exodus-14-18/151-exodus-14?lang=eng" xr:uid="{AF153A75-A311-4AA0-80EB-32671F9095F4}"/>
    <hyperlink ref="F82" r:id="rId222" display="https://www.churchofjesuschrist.org/study/manual/old-testament-seminary-manual-2026/15-exodus-14-18/152-exodus-15-17?lang=eng" xr:uid="{73B14B4E-EA8E-4FFF-8117-F72EEA4F02F5}"/>
    <hyperlink ref="F83" r:id="rId223" display="https://www.churchofjesuschrist.org/study/manual/old-testament-seminary-manual-2026/15-exodus-14-18/153-exodus-16?lang=eng" xr:uid="{50376CF1-844B-41AF-AB97-98C337748C1F}"/>
    <hyperlink ref="F84" r:id="rId224" display="https://www.churchofjesuschrist.org/study/manual/old-testament-seminary-manual-2026/65-physical-and-emotional-health/656-resolving-feelings-of-anger?lang=eng" xr:uid="{A5389854-E09C-4AF2-B915-FD9260C60ECE}"/>
    <hyperlink ref="F112" r:id="rId225" display="https://www.churchofjesuschrist.org/study/manual/old-testament-seminary-manual-2026/21-judges-2-16/211-judges-2-4?lang=eng" xr:uid="{7D7F47F3-ECC4-407E-AFDC-51E15DD772DB}"/>
    <hyperlink ref="F113" r:id="rId226" display="https://www.churchofjesuschrist.org/study/manual/old-testament-seminary-manual-2026/21-judges-2-16/212-judges-6-8?lang=eng" xr:uid="{AA53BD6F-380B-48C5-AFAE-643EADDF2B6A}"/>
    <hyperlink ref="F114" r:id="rId227" display="https://www.churchofjesuschrist.org/study/manual/old-testament-seminary-manual-2026/21-judges-2-16/213-assess-your-learning-4?lang=eng" xr:uid="{01C535A0-F9AF-4AF4-B739-00C7295695F8}"/>
    <hyperlink ref="F116" r:id="rId228" display="https://www.churchofjesuschrist.org/study/manual/old-testament-seminary-manual-2026/22-ruth-1-samuel-1-7/221-ruth-1-4?lang=eng" xr:uid="{6621A021-7F82-4074-8854-4B79B344EE64}"/>
    <hyperlink ref="F117" r:id="rId229" display="https://www.churchofjesuschrist.org/study/manual/old-testament-seminary-manual-2026/22-ruth-1-samuel-1-7/222-1-samuel-1-7?lang=eng" xr:uid="{2654678B-BE58-4F95-9B3E-A1CAE715A711}"/>
    <hyperlink ref="F118" r:id="rId230" display="https://www.churchofjesuschrist.org/study/manual/old-testament-seminary-manual-2026/22-ruth-1-samuel-1-7/223-1-samuel-3?lang=eng" xr:uid="{8EDBFFAD-A68F-40CB-802F-F11E792D67B2}"/>
    <hyperlink ref="F115" r:id="rId231" display="https://www.churchofjesuschrist.org/study/manual/old-testament-seminary-manual-2026/28-2-kings-16-25/284-doctrinal-mastery-6?lang=eng" xr:uid="{0BB07369-CCF7-4FC9-A3AA-61DADC39CBBF}"/>
  </hyperlinks>
  <printOptions horizontalCentered="1"/>
  <pageMargins left="0.5" right="0.5" top="0.6" bottom="0.6" header="0" footer="0"/>
  <pageSetup scale="53" orientation="portrait" r:id="rId232"/>
  <drawing r:id="rId23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7030A0"/>
    <pageSetUpPr fitToPage="1"/>
  </sheetPr>
  <dimension ref="A1:D57"/>
  <sheetViews>
    <sheetView topLeftCell="B11" zoomScale="78" zoomScaleNormal="78" zoomScaleSheetLayoutView="40" workbookViewId="0">
      <selection activeCell="B29" sqref="B29"/>
    </sheetView>
  </sheetViews>
  <sheetFormatPr baseColWidth="10" defaultColWidth="10.625" defaultRowHeight="15"/>
  <cols>
    <col min="1" max="1" width="49" style="6" customWidth="1"/>
    <col min="2" max="2" width="91.375" style="12" customWidth="1"/>
    <col min="3" max="3" width="2.875" style="6" customWidth="1"/>
    <col min="4" max="4" width="40.375" style="6" customWidth="1"/>
    <col min="5" max="16384" width="10.625" style="6"/>
  </cols>
  <sheetData>
    <row r="1" spans="1:4" ht="23.1" customHeight="1">
      <c r="A1" s="5" t="s">
        <v>272</v>
      </c>
      <c r="B1" s="6"/>
    </row>
    <row r="2" spans="1:4" ht="12" customHeight="1" thickBot="1">
      <c r="B2" s="6"/>
    </row>
    <row r="3" spans="1:4" ht="17.100000000000001" customHeight="1" thickBot="1">
      <c r="A3" s="35" t="s">
        <v>273</v>
      </c>
      <c r="B3" s="40" t="s">
        <v>274</v>
      </c>
      <c r="D3" s="84" t="s">
        <v>466</v>
      </c>
    </row>
    <row r="4" spans="1:4" ht="18.95" customHeight="1" thickBot="1">
      <c r="A4" s="188" t="s">
        <v>275</v>
      </c>
      <c r="B4" s="46" t="s">
        <v>276</v>
      </c>
      <c r="D4" s="191" t="s">
        <v>587</v>
      </c>
    </row>
    <row r="5" spans="1:4" ht="18.95" customHeight="1">
      <c r="A5" s="189"/>
      <c r="B5" s="47" t="s">
        <v>277</v>
      </c>
      <c r="D5" s="191"/>
    </row>
    <row r="6" spans="1:4" ht="18.95" customHeight="1">
      <c r="A6" s="189"/>
      <c r="B6" s="47" t="s">
        <v>278</v>
      </c>
      <c r="D6" s="191"/>
    </row>
    <row r="7" spans="1:4" ht="18.95" customHeight="1">
      <c r="A7" s="189"/>
      <c r="B7" s="72" t="s">
        <v>279</v>
      </c>
      <c r="D7" s="191"/>
    </row>
    <row r="8" spans="1:4" ht="18.95" customHeight="1" thickBot="1">
      <c r="A8" s="190"/>
      <c r="B8" s="48" t="s">
        <v>280</v>
      </c>
      <c r="D8" s="191"/>
    </row>
    <row r="9" spans="1:4" ht="18.95" customHeight="1" thickBot="1">
      <c r="A9" s="188" t="s">
        <v>281</v>
      </c>
      <c r="B9" s="49" t="s">
        <v>282</v>
      </c>
      <c r="D9" s="192" t="s">
        <v>467</v>
      </c>
    </row>
    <row r="10" spans="1:4" ht="18.95" customHeight="1">
      <c r="A10" s="189"/>
      <c r="B10" s="47" t="s">
        <v>283</v>
      </c>
      <c r="D10" s="192"/>
    </row>
    <row r="11" spans="1:4" ht="18.95" customHeight="1">
      <c r="A11" s="189"/>
      <c r="B11" s="47" t="s">
        <v>284</v>
      </c>
      <c r="D11" s="192"/>
    </row>
    <row r="12" spans="1:4" ht="18.95" customHeight="1">
      <c r="A12" s="189"/>
      <c r="B12" s="47" t="s">
        <v>285</v>
      </c>
      <c r="D12" s="192"/>
    </row>
    <row r="13" spans="1:4" ht="18.95" customHeight="1" thickBot="1">
      <c r="A13" s="190"/>
      <c r="B13" s="48" t="s">
        <v>286</v>
      </c>
      <c r="D13" s="192"/>
    </row>
    <row r="14" spans="1:4" ht="18.95" customHeight="1" thickBot="1">
      <c r="A14" s="188" t="s">
        <v>287</v>
      </c>
      <c r="B14" s="49" t="s">
        <v>288</v>
      </c>
      <c r="D14" s="193" t="s">
        <v>588</v>
      </c>
    </row>
    <row r="15" spans="1:4" ht="18.95" customHeight="1">
      <c r="A15" s="189"/>
      <c r="B15" s="47" t="s">
        <v>289</v>
      </c>
      <c r="D15" s="194"/>
    </row>
    <row r="16" spans="1:4" ht="18.95" customHeight="1">
      <c r="A16" s="189"/>
      <c r="B16" s="47" t="s">
        <v>290</v>
      </c>
      <c r="D16" s="194"/>
    </row>
    <row r="17" spans="1:4" ht="18.95" customHeight="1">
      <c r="A17" s="189"/>
      <c r="B17" s="47" t="s">
        <v>291</v>
      </c>
      <c r="D17" s="194"/>
    </row>
    <row r="18" spans="1:4" ht="18.95" customHeight="1">
      <c r="A18" s="189"/>
      <c r="B18" s="47" t="s">
        <v>292</v>
      </c>
      <c r="D18" s="194"/>
    </row>
    <row r="19" spans="1:4" ht="18.95" customHeight="1" thickBot="1">
      <c r="A19" s="190"/>
      <c r="B19" s="48" t="s">
        <v>293</v>
      </c>
      <c r="D19" s="194"/>
    </row>
    <row r="20" spans="1:4" ht="18.95" customHeight="1" thickBot="1">
      <c r="A20" s="188" t="s">
        <v>294</v>
      </c>
      <c r="B20" s="49" t="s">
        <v>295</v>
      </c>
      <c r="D20" s="195" t="s">
        <v>589</v>
      </c>
    </row>
    <row r="21" spans="1:4" ht="18.95" customHeight="1">
      <c r="A21" s="189"/>
      <c r="B21" s="47" t="s">
        <v>296</v>
      </c>
      <c r="D21" s="196"/>
    </row>
    <row r="22" spans="1:4" ht="18.95" customHeight="1">
      <c r="A22" s="189"/>
      <c r="B22" s="47" t="s">
        <v>297</v>
      </c>
      <c r="D22" s="196"/>
    </row>
    <row r="23" spans="1:4" ht="18.95" customHeight="1" thickBot="1">
      <c r="A23" s="190"/>
      <c r="B23" s="48" t="s">
        <v>298</v>
      </c>
      <c r="D23" s="197"/>
    </row>
    <row r="24" spans="1:4" ht="18.95" customHeight="1" thickBot="1">
      <c r="A24" s="188" t="s">
        <v>299</v>
      </c>
      <c r="B24" s="49" t="s">
        <v>300</v>
      </c>
      <c r="D24" s="198" t="s">
        <v>590</v>
      </c>
    </row>
    <row r="25" spans="1:4" ht="18.95" customHeight="1">
      <c r="A25" s="189"/>
      <c r="B25" s="47" t="s">
        <v>301</v>
      </c>
      <c r="D25" s="198"/>
    </row>
    <row r="26" spans="1:4" ht="18.95" customHeight="1">
      <c r="A26" s="189"/>
      <c r="B26" s="47" t="s">
        <v>302</v>
      </c>
      <c r="D26" s="198"/>
    </row>
    <row r="27" spans="1:4" ht="18.95" customHeight="1">
      <c r="A27" s="189"/>
      <c r="B27" s="47" t="s">
        <v>303</v>
      </c>
      <c r="D27" s="198"/>
    </row>
    <row r="28" spans="1:4" ht="18.95" customHeight="1">
      <c r="A28" s="189"/>
      <c r="B28" s="47" t="s">
        <v>304</v>
      </c>
      <c r="D28" s="198"/>
    </row>
    <row r="29" spans="1:4" ht="18.95" customHeight="1">
      <c r="A29" s="189"/>
      <c r="B29" s="47" t="s">
        <v>305</v>
      </c>
      <c r="D29" s="198"/>
    </row>
    <row r="30" spans="1:4" ht="18.95" customHeight="1" thickBot="1">
      <c r="A30" s="190"/>
      <c r="B30" s="48" t="s">
        <v>306</v>
      </c>
      <c r="D30" s="199"/>
    </row>
    <row r="31" spans="1:4" ht="18.95" customHeight="1" thickBot="1">
      <c r="A31" s="188" t="s">
        <v>307</v>
      </c>
      <c r="B31" s="49" t="s">
        <v>308</v>
      </c>
      <c r="D31" s="200" t="s">
        <v>591</v>
      </c>
    </row>
    <row r="32" spans="1:4" ht="18.95" customHeight="1">
      <c r="A32" s="189"/>
      <c r="B32" s="47" t="s">
        <v>309</v>
      </c>
      <c r="D32" s="201"/>
    </row>
    <row r="33" spans="1:4" ht="18.95" customHeight="1">
      <c r="A33" s="189"/>
      <c r="B33" s="47" t="s">
        <v>310</v>
      </c>
      <c r="D33" s="201"/>
    </row>
    <row r="34" spans="1:4" ht="18.95" customHeight="1" thickBot="1">
      <c r="A34" s="190"/>
      <c r="B34" s="48" t="s">
        <v>311</v>
      </c>
      <c r="D34" s="202"/>
    </row>
    <row r="35" spans="1:4" ht="18.95" customHeight="1" thickBot="1">
      <c r="A35" s="188" t="s">
        <v>312</v>
      </c>
      <c r="B35" s="49" t="s">
        <v>313</v>
      </c>
      <c r="D35" s="203" t="s">
        <v>468</v>
      </c>
    </row>
    <row r="36" spans="1:4" ht="18.95" customHeight="1">
      <c r="A36" s="189"/>
      <c r="B36" s="47" t="s">
        <v>314</v>
      </c>
      <c r="D36" s="204"/>
    </row>
    <row r="37" spans="1:4" ht="18.95" customHeight="1">
      <c r="A37" s="189"/>
      <c r="B37" s="47" t="s">
        <v>315</v>
      </c>
      <c r="D37" s="204"/>
    </row>
    <row r="38" spans="1:4" ht="18.95" customHeight="1" thickBot="1">
      <c r="A38" s="190"/>
      <c r="B38" s="48" t="s">
        <v>316</v>
      </c>
      <c r="D38" s="205"/>
    </row>
    <row r="39" spans="1:4" ht="18.95" customHeight="1" thickBot="1">
      <c r="A39" s="188" t="s">
        <v>317</v>
      </c>
      <c r="B39" s="49" t="s">
        <v>318</v>
      </c>
      <c r="D39" s="206" t="s">
        <v>592</v>
      </c>
    </row>
    <row r="40" spans="1:4" ht="18.95" customHeight="1">
      <c r="A40" s="189"/>
      <c r="B40" s="47" t="s">
        <v>319</v>
      </c>
      <c r="D40" s="206"/>
    </row>
    <row r="41" spans="1:4" ht="18.95" customHeight="1">
      <c r="A41" s="189"/>
      <c r="B41" s="47" t="s">
        <v>320</v>
      </c>
      <c r="D41" s="206"/>
    </row>
    <row r="42" spans="1:4" ht="18.95" customHeight="1">
      <c r="A42" s="189"/>
      <c r="B42" s="47" t="s">
        <v>321</v>
      </c>
      <c r="D42" s="206"/>
    </row>
    <row r="43" spans="1:4" ht="18.95" customHeight="1" thickBot="1">
      <c r="A43" s="190"/>
      <c r="B43" s="48" t="s">
        <v>322</v>
      </c>
      <c r="D43" s="206"/>
    </row>
    <row r="44" spans="1:4" ht="18.95" customHeight="1" thickBot="1">
      <c r="A44" s="188" t="s">
        <v>323</v>
      </c>
      <c r="B44" s="49" t="s">
        <v>324</v>
      </c>
      <c r="D44" s="207" t="s">
        <v>593</v>
      </c>
    </row>
    <row r="45" spans="1:4" ht="18.95" customHeight="1">
      <c r="A45" s="189"/>
      <c r="B45" s="72" t="s">
        <v>325</v>
      </c>
      <c r="D45" s="208"/>
    </row>
    <row r="46" spans="1:4" ht="18.95" customHeight="1">
      <c r="A46" s="189"/>
      <c r="B46" s="47" t="s">
        <v>326</v>
      </c>
      <c r="D46" s="208"/>
    </row>
    <row r="47" spans="1:4" ht="18.95" customHeight="1" thickBot="1">
      <c r="A47" s="190"/>
      <c r="B47" s="48" t="s">
        <v>327</v>
      </c>
      <c r="D47" s="209"/>
    </row>
    <row r="48" spans="1:4" ht="18.95" customHeight="1" thickBot="1">
      <c r="A48" s="188" t="s">
        <v>328</v>
      </c>
      <c r="B48" s="49" t="s">
        <v>329</v>
      </c>
      <c r="D48" s="210" t="s">
        <v>594</v>
      </c>
    </row>
    <row r="49" spans="1:4" ht="18.95" customHeight="1">
      <c r="A49" s="189"/>
      <c r="B49" s="49" t="s">
        <v>330</v>
      </c>
      <c r="D49" s="211"/>
    </row>
    <row r="50" spans="1:4" ht="18.95" customHeight="1">
      <c r="A50" s="189"/>
      <c r="B50" s="47" t="s">
        <v>331</v>
      </c>
      <c r="D50" s="211"/>
    </row>
    <row r="51" spans="1:4" ht="18.95" customHeight="1">
      <c r="A51" s="189"/>
      <c r="B51" s="47" t="s">
        <v>332</v>
      </c>
      <c r="D51" s="212"/>
    </row>
    <row r="52" spans="1:4" ht="18.75" customHeight="1" thickBot="1">
      <c r="A52" s="190"/>
      <c r="B52" s="48" t="s">
        <v>333</v>
      </c>
    </row>
    <row r="53" spans="1:4" ht="62.1" customHeight="1">
      <c r="B53" s="6"/>
    </row>
    <row r="54" spans="1:4" ht="21" customHeight="1">
      <c r="B54" s="13" t="s">
        <v>271</v>
      </c>
    </row>
    <row r="55" spans="1:4">
      <c r="B55" s="6"/>
    </row>
    <row r="56" spans="1:4">
      <c r="B56" s="6"/>
    </row>
    <row r="57" spans="1:4">
      <c r="B57" s="6"/>
    </row>
  </sheetData>
  <mergeCells count="20">
    <mergeCell ref="D31:D34"/>
    <mergeCell ref="D35:D38"/>
    <mergeCell ref="D39:D43"/>
    <mergeCell ref="D44:D47"/>
    <mergeCell ref="D48:D51"/>
    <mergeCell ref="D4:D8"/>
    <mergeCell ref="D9:D13"/>
    <mergeCell ref="D14:D19"/>
    <mergeCell ref="D20:D23"/>
    <mergeCell ref="D24:D30"/>
    <mergeCell ref="A48:A52"/>
    <mergeCell ref="A39:A43"/>
    <mergeCell ref="A31:A34"/>
    <mergeCell ref="A9:A13"/>
    <mergeCell ref="A20:A23"/>
    <mergeCell ref="A4:A8"/>
    <mergeCell ref="A24:A30"/>
    <mergeCell ref="A35:A38"/>
    <mergeCell ref="A14:A19"/>
    <mergeCell ref="A44:A47"/>
  </mergeCells>
  <hyperlinks>
    <hyperlink ref="A4" r:id="rId1" xr:uid="{00000000-0004-0000-0100-000000000000}"/>
    <hyperlink ref="B4" r:id="rId2" display="https://www.churchofjesuschrist.org/study/manual/old-testament-seminary-manual-2026/61-doctrinal-mastery/611-strengthening-spiritual-foundation?lang=eng" xr:uid="{00000000-0004-0000-0100-000001000000}"/>
    <hyperlink ref="B5" r:id="rId3" display="https://www.churchofjesuschrist.org/study/manual/old-testament-seminary-manual-2026/61-doctrinal-mastery/612-seeking-personal-revelation?lang=eng" xr:uid="{00000000-0004-0000-0100-000002000000}"/>
    <hyperlink ref="B6" r:id="rId4" display="https://www.churchofjesuschrist.org/study/manual/old-testament-seminary-manual-2026/61-doctrinal-mastery/613-acting-in-faith?lang=eng" xr:uid="{00000000-0004-0000-0100-000003000000}"/>
    <hyperlink ref="B7" r:id="rId5" display="https://www.churchofjesuschrist.org/study/manual/old-testament-seminary-manual-2026/61-doctrinal-mastery/614-examining-gospel-topics?lang=eng" xr:uid="{00000000-0004-0000-0100-000004000000}"/>
    <hyperlink ref="B8" r:id="rId6" display="https://www.churchofjesuschrist.org/study/manual/old-testament-seminary-manual-2026/61-doctrinal-mastery/615-turning-to-divinely-appointed-sources?lang=eng" xr:uid="{00000000-0004-0000-0100-000005000000}"/>
    <hyperlink ref="A9" r:id="rId7" xr:uid="{00000000-0004-0000-0100-000006000000}"/>
    <hyperlink ref="B9" r:id="rId8" display="https://www.churchofjesuschrist.org/study/manual/old-testament-seminary-manual-2026/62-scripture-study-skills/621-focusing-on-the-savior?lang=eng" xr:uid="{00000000-0004-0000-0100-000007000000}"/>
    <hyperlink ref="B10" r:id="rId9" display="https://www.churchofjesuschrist.org/study/manual/old-testament-seminary-manual-2026/62-scripture-study-skills/622-finding-gospel-truths?lang=eng" xr:uid="{00000000-0004-0000-0100-000008000000}"/>
    <hyperlink ref="B11" r:id="rId10" display="https://www.churchofjesuschrist.org/study/manual/old-testament-seminary-manual-2026/62-scripture-study-skills/623-annotating-scriptures?lang=eng" xr:uid="{00000000-0004-0000-0100-000009000000}"/>
    <hyperlink ref="B12" r:id="rId11" display="https://www.churchofjesuschrist.org/study/manual/old-testament-seminary-manual-2026/62-scripture-study-skills/624-actions-that-invite-the-holy-ghost?lang=eng" xr:uid="{00000000-0004-0000-0100-00000A000000}"/>
    <hyperlink ref="B13" r:id="rId12" display="https://www.churchofjesuschrist.org/study/manual/old-testament-seminary-manual-2026/62-scripture-study-skills/625-making-comparisons-to-identify-truths?lang=eng" xr:uid="{00000000-0004-0000-0100-00000B000000}"/>
    <hyperlink ref="A14" r:id="rId13" xr:uid="{00000000-0004-0000-0100-00000C000000}"/>
    <hyperlink ref="B14" r:id="rId14" display="https://www.churchofjesuschrist.org/study/manual/old-testament-seminary-manual-2026/63-for-the-strength-of-youth/631-for-the-strength-of-youth-guide?lang=eng" xr:uid="{00000000-0004-0000-0100-00000D000000}"/>
    <hyperlink ref="B15" r:id="rId15" display="https://www.churchofjesuschrist.org/study/manual/old-testament-seminary-manual-2026/63-for-the-strength-of-youth/632-setting-goals?lang=eng" xr:uid="{00000000-0004-0000-0100-00000E000000}"/>
    <hyperlink ref="B16" r:id="rId16" display="https://www.churchofjesuschrist.org/study/manual/old-testament-seminary-manual-2026/63-for-the-strength-of-youth/633-divine-identity?lang=eng" xr:uid="{00000000-0004-0000-0100-00000F000000}"/>
    <hyperlink ref="B17" r:id="rId17" display="https://www.churchofjesuschrist.org/study/manual/old-testament-seminary-manual-2026/63-for-the-strength-of-youth/634-taking-charge-of-technology?lang=eng" xr:uid="{00000000-0004-0000-0100-000010000000}"/>
    <hyperlink ref="B18" r:id="rId18" display="https://www.churchofjesuschrist.org/study/manual/old-testament-seminary-manual-2026/63-for-the-strength-of-youth/635-patriarchal-blessings?lang=eng" xr:uid="{00000000-0004-0000-0100-000011000000}"/>
    <hyperlink ref="B19" r:id="rId19" display="https://www.churchofjesuschrist.org/study/manual/old-testament-seminary-manual-2026/63-for-the-strength-of-youth/636-accepting-and-fulfilling-callings?lang=eng" xr:uid="{00000000-0004-0000-0100-000012000000}"/>
    <hyperlink ref="A20" r:id="rId20" xr:uid="{00000000-0004-0000-0100-000013000000}"/>
    <hyperlink ref="B20" r:id="rId21" display="https://www.churchofjesuschrist.org/study/manual/old-testament-seminary-manual-2026/64-building-self-reliance/641-building-self-reliance-in-the-lords-way?lang=eng" xr:uid="{00000000-0004-0000-0100-000014000000}"/>
    <hyperlink ref="B21" r:id="rId22" display="https://www.churchofjesuschrist.org/study/manual/old-testament-seminary-manual-2026/64-building-self-reliance/642-exercising-faith?lang=eng" xr:uid="{00000000-0004-0000-0100-000015000000}"/>
    <hyperlink ref="B22" r:id="rId23" display="https://www.churchofjesuschrist.org/study/manual/old-testament-seminary-manual-2026/64-building-self-reliance/643-managing-financial-resources-wisely?lang=eng" xr:uid="{00000000-0004-0000-0100-000016000000}"/>
    <hyperlink ref="B23" r:id="rId24" display="https://www.churchofjesuschrist.org/study/manual/old-testament-seminary-manual-2026/64-building-self-reliance/644-providing-for-ourselves?lang=eng" xr:uid="{00000000-0004-0000-0100-000017000000}"/>
    <hyperlink ref="A24" r:id="rId25" xr:uid="{00000000-0004-0000-0100-000018000000}"/>
    <hyperlink ref="B24" r:id="rId26" display="https://www.churchofjesuschrist.org/study/manual/old-testament-seminary-manual-2026/65-physical-and-emotional-health/651-building-emotional-strength?lang=eng" xr:uid="{00000000-0004-0000-0100-000019000000}"/>
    <hyperlink ref="B25" r:id="rId27" display="https://www.churchofjesuschrist.org/study/manual/old-testament-seminary-manual-2026/65-physical-and-emotional-health/652-caring-for-our-physical-body?lang=eng" xr:uid="{00000000-0004-0000-0100-00001A000000}"/>
    <hyperlink ref="B26" r:id="rId28" display="https://www.churchofjesuschrist.org/study/manual/old-testament-seminary-manual-2026/65-physical-and-emotional-health/653-developing-healthy-thinking?lang=eng" xr:uid="{00000000-0004-0000-0100-00001B000000}"/>
    <hyperlink ref="B27" r:id="rId29" display="https://www.churchofjesuschrist.org/study/manual/old-testament-seminary-manual-2026/65-physical-and-emotional-health/654-managing-stress-and-anxiety?lang=eng" xr:uid="{00000000-0004-0000-0100-00001C000000}"/>
    <hyperlink ref="B28" r:id="rId30" display="https://www.churchofjesuschrist.org/study/manual/old-testament-seminary-manual-2026/65-physical-and-emotional-health/655-coping-with-anger-and-depression?lang=eng" xr:uid="{00000000-0004-0000-0100-00001D000000}"/>
    <hyperlink ref="B29" r:id="rId31" display="https://www.churchofjesuschrist.org/study/manual/old-testament-seminary-manual-2026/65-physical-and-emotional-health/656-resolving-feelings-of-anger?lang=eng" xr:uid="{00000000-0004-0000-0100-00001E000000}"/>
    <hyperlink ref="B30" r:id="rId32" display="https://www.churchofjesuschrist.org/study/manual/old-testament-seminary-manual-2026/65-physical-and-emotional-health/657-developing-healthy-habits?lang=eng" xr:uid="{00000000-0004-0000-0100-00001F000000}"/>
    <hyperlink ref="A31" r:id="rId33" xr:uid="{00000000-0004-0000-0100-000020000000}"/>
    <hyperlink ref="B31" r:id="rId34" display="https://www.churchofjesuschrist.org/study/manual/old-testament-seminary-manual-2026/66-future-education-and-employment/661-importance-of-education?lang=eng" xr:uid="{00000000-0004-0000-0100-000021000000}"/>
    <hyperlink ref="B32" r:id="rId35" display="https://www.churchofjesuschrist.org/study/manual/old-testament-seminary-manual-2026/66-future-education-and-employment/662-education-for-the-whole-soul?lang=eng" xr:uid="{00000000-0004-0000-0100-000022000000}"/>
    <hyperlink ref="B33" r:id="rId36" display="https://www.churchofjesuschrist.org/study/manual/old-testament-seminary-manual-2026/66-future-education-and-employment/663-overcoming-obstacles-to-furthering-education?lang=eng" xr:uid="{00000000-0004-0000-0100-000023000000}"/>
    <hyperlink ref="B34" r:id="rId37" display="https://www.churchofjesuschrist.org/study/manual/old-testament-seminary-manual-2026/66-future-education-and-employment/664-finding-a-mentor?lang=eng" xr:uid="{00000000-0004-0000-0100-000024000000}"/>
    <hyperlink ref="A35" r:id="rId38" xr:uid="{00000000-0004-0000-0100-000025000000}"/>
    <hyperlink ref="B35" r:id="rId39" display="https://www.churchofjesuschrist.org/study/manual/old-testament-seminary-manual-2026/67-succeed-in-school/671-involving-the-lord?lang=eng" xr:uid="{00000000-0004-0000-0100-000026000000}"/>
    <hyperlink ref="B36" r:id="rId40" display="https://www.churchofjesuschrist.org/study/manual/old-testament-seminary-manual-2026/67-succeed-in-school/672-taking-responsibility-for-your-learning?lang=eng" xr:uid="{00000000-0004-0000-0100-000027000000}"/>
    <hyperlink ref="B37" r:id="rId41" display="https://www.churchofjesuschrist.org/study/manual/old-testament-seminary-manual-2026/67-succeed-in-school/673-organizing-tasks-and-priorities?lang=eng" xr:uid="{00000000-0004-0000-0100-000028000000}"/>
    <hyperlink ref="B38" r:id="rId42" display="https://www.churchofjesuschrist.org/study/manual/old-testament-seminary-manual-2026/67-succeed-in-school/674-overcoming-procrastination?lang=eng" xr:uid="{00000000-0004-0000-0100-000029000000}"/>
    <hyperlink ref="A39" r:id="rId43" xr:uid="{00000000-0004-0000-0100-00002A000000}"/>
    <hyperlink ref="B39" r:id="rId44" display="https://www.churchofjesuschrist.org/study/manual/old-testament-seminary-manual-2026/68-missionary-preparation/681-covenant-responsibility-to-share-the-gospel?lang=eng" xr:uid="{00000000-0004-0000-0100-00002B000000}"/>
    <hyperlink ref="B40" r:id="rId45" display="https://www.churchofjesuschrist.org/study/manual/old-testament-seminary-manual-2026/68-missionary-preparation/682-sharing-the-gospel-in-natural-ways?lang=eng" xr:uid="{00000000-0004-0000-0100-00002C000000}"/>
    <hyperlink ref="B41" r:id="rId46" display="https://www.churchofjesuschrist.org/study/manual/old-testament-seminary-manual-2026/68-missionary-preparation/683-choosing-to-serve-a-mission?lang=eng" xr:uid="{00000000-0004-0000-0100-00002D000000}"/>
    <hyperlink ref="B42" r:id="rId47" display="https://www.churchofjesuschrist.org/study/manual/old-testament-seminary-manual-2026/68-missionary-preparation/684-role-of-the-holy-ghost?lang=eng" xr:uid="{00000000-0004-0000-0100-00002E000000}"/>
    <hyperlink ref="B43" r:id="rId48" display="https://www.churchofjesuschrist.org/study/manual/old-testament-seminary-manual-2026/68-missionary-preparation/685-importance-of-obedience?lang=eng" xr:uid="{00000000-0004-0000-0100-00002F000000}"/>
    <hyperlink ref="A44" r:id="rId49" xr:uid="{00000000-0004-0000-0100-000030000000}"/>
    <hyperlink ref="B44" r:id="rId50" display="https://www.churchofjesuschrist.org/study/manual/old-testament-seminary-manual-2026/69-temple-preparation/691-christ-in-temple-worship?lang=eng" xr:uid="{00000000-0004-0000-0100-000031000000}"/>
    <hyperlink ref="B45" r:id="rId51" display="https://www.churchofjesuschrist.org/study/manual/old-testament-seminary-manual-2026/69-temple-preparation/692-laws-of-obedience?lang=eng" xr:uid="{00000000-0004-0000-0100-000032000000}"/>
    <hyperlink ref="B46" r:id="rId52" display="https://www.churchofjesuschrist.org/study/manual/old-testament-seminary-manual-2026/69-temple-preparation/693-preparing-to-enter-worthily?lang=eng" xr:uid="{00000000-0004-0000-0100-000033000000}"/>
    <hyperlink ref="B47" r:id="rId53" display="https://www.churchofjesuschrist.org/study/manual/old-testament-seminary-manual-2026/69-temple-preparation/694-participating-in-temple-and-family-history?lang=eng" xr:uid="{00000000-0004-0000-0100-000034000000}"/>
    <hyperlink ref="A48" r:id="rId54" xr:uid="{00000000-0004-0000-0100-000035000000}"/>
    <hyperlink ref="B48" r:id="rId55" display="https://www.churchofjesuschrist.org/study/manual/old-testament-seminary-manual-2026/70-teachings-of-church-leaders/701-preparing-for-general-conference?lang=eng" xr:uid="{00000000-0004-0000-0100-000036000000}"/>
    <hyperlink ref="B49" r:id="rId56" display="https://www.churchofjesuschrist.org/study/manual/old-testament-seminary-manual-2026/70-teachings-of-church-leaders/701-preparing-for-general-conference?lang=eng" xr:uid="{00000000-0004-0000-0100-000037000000}"/>
    <hyperlink ref="B50" r:id="rId57" display="https://www.churchofjesuschrist.org/study/manual/old-testament-seminary-manual-2026/70-teachings-of-church-leaders/702-studying-the-messages?lang=eng" xr:uid="{00000000-0004-0000-0100-000038000000}"/>
    <hyperlink ref="B51" r:id="rId58" display="https://www.churchofjesuschrist.org/study/manual/old-testament-seminary-manual-2026/70-teachings-of-church-leaders/703-template-teachings-of-church-leaders?lang=eng" xr:uid="{00000000-0004-0000-0100-000039000000}"/>
    <hyperlink ref="B52" r:id="rId59" display="https://www.churchofjesuschrist.org/study/manual/old-testament-seminary-manual-2026/70-teachings-of-church-leaders/704-hope-of-israel?lang=eng" xr:uid="{00000000-0004-0000-0100-00003A000000}"/>
  </hyperlinks>
  <printOptions horizontalCentered="1"/>
  <pageMargins left="0.5" right="0.5" top="0.6" bottom="0.6" header="0" footer="0"/>
  <pageSetup scale="48" orientation="portrait" r:id="rId60"/>
  <drawing r:id="rId6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BC79F2-8AA9-4086-A39F-116CA68ED853}">
  <sheetPr>
    <tabColor rgb="FFFFFF00"/>
  </sheetPr>
  <dimension ref="A1:N51"/>
  <sheetViews>
    <sheetView zoomScale="78" zoomScaleNormal="78" workbookViewId="0">
      <selection activeCell="A5" sqref="A5"/>
    </sheetView>
  </sheetViews>
  <sheetFormatPr baseColWidth="10" defaultRowHeight="15.75"/>
  <cols>
    <col min="1" max="1" width="22.875" style="88" bestFit="1" customWidth="1"/>
    <col min="2" max="2" width="146.625" bestFit="1" customWidth="1"/>
    <col min="3" max="3" width="8.625" customWidth="1"/>
    <col min="14" max="14" width="35.875" customWidth="1"/>
  </cols>
  <sheetData>
    <row r="1" spans="1:14" ht="62.45" customHeight="1" thickBot="1">
      <c r="D1" s="214" t="s">
        <v>471</v>
      </c>
      <c r="E1" s="215"/>
      <c r="F1" s="215"/>
      <c r="G1" s="215"/>
      <c r="H1" s="215"/>
      <c r="I1" s="215"/>
      <c r="J1" s="215"/>
      <c r="K1" s="215"/>
      <c r="L1" s="215"/>
      <c r="M1" s="215"/>
      <c r="N1" s="215"/>
    </row>
    <row r="2" spans="1:14" ht="39" customHeight="1" thickBot="1">
      <c r="A2" s="91" t="s">
        <v>469</v>
      </c>
      <c r="B2" s="92" t="s">
        <v>470</v>
      </c>
      <c r="D2" s="213" t="s">
        <v>472</v>
      </c>
      <c r="E2" s="213"/>
      <c r="F2" s="213"/>
      <c r="G2" s="213"/>
      <c r="H2" s="213"/>
      <c r="I2" s="213"/>
      <c r="J2" s="213"/>
      <c r="K2" s="213"/>
      <c r="L2" s="213"/>
      <c r="M2" s="213"/>
      <c r="N2" s="213"/>
    </row>
    <row r="3" spans="1:14" ht="18.75">
      <c r="A3" s="85" t="s">
        <v>425</v>
      </c>
      <c r="B3" s="81" t="s">
        <v>418</v>
      </c>
      <c r="D3" s="213"/>
      <c r="E3" s="213"/>
      <c r="F3" s="213"/>
      <c r="G3" s="213"/>
      <c r="H3" s="213"/>
      <c r="I3" s="213"/>
      <c r="J3" s="213"/>
      <c r="K3" s="213"/>
      <c r="L3" s="213"/>
      <c r="M3" s="213"/>
      <c r="N3" s="213"/>
    </row>
    <row r="4" spans="1:14" ht="18.75">
      <c r="A4" s="89"/>
      <c r="B4" s="82"/>
      <c r="D4" s="213"/>
      <c r="E4" s="213"/>
      <c r="F4" s="213"/>
      <c r="G4" s="213"/>
      <c r="H4" s="213"/>
      <c r="I4" s="213"/>
      <c r="J4" s="213"/>
      <c r="K4" s="213"/>
      <c r="L4" s="213"/>
      <c r="M4" s="213"/>
      <c r="N4" s="213"/>
    </row>
    <row r="5" spans="1:14" ht="18.75">
      <c r="A5" s="86" t="s">
        <v>424</v>
      </c>
      <c r="B5" s="82" t="s">
        <v>419</v>
      </c>
      <c r="D5" s="213"/>
      <c r="E5" s="213"/>
      <c r="F5" s="213"/>
      <c r="G5" s="213"/>
      <c r="H5" s="213"/>
      <c r="I5" s="213"/>
      <c r="J5" s="213"/>
      <c r="K5" s="213"/>
      <c r="L5" s="213"/>
      <c r="M5" s="213"/>
      <c r="N5" s="213"/>
    </row>
    <row r="6" spans="1:14" ht="18.75">
      <c r="A6" s="89"/>
      <c r="B6" s="82"/>
      <c r="D6" s="213"/>
      <c r="E6" s="213"/>
      <c r="F6" s="213"/>
      <c r="G6" s="213"/>
      <c r="H6" s="213"/>
      <c r="I6" s="213"/>
      <c r="J6" s="213"/>
      <c r="K6" s="213"/>
      <c r="L6" s="213"/>
      <c r="M6" s="213"/>
      <c r="N6" s="213"/>
    </row>
    <row r="7" spans="1:14" ht="18.75">
      <c r="A7" s="86" t="s">
        <v>423</v>
      </c>
      <c r="B7" s="82" t="s">
        <v>420</v>
      </c>
      <c r="D7" s="213"/>
      <c r="E7" s="213"/>
      <c r="F7" s="213"/>
      <c r="G7" s="213"/>
      <c r="H7" s="213"/>
      <c r="I7" s="213"/>
      <c r="J7" s="213"/>
      <c r="K7" s="213"/>
      <c r="L7" s="213"/>
      <c r="M7" s="213"/>
      <c r="N7" s="213"/>
    </row>
    <row r="8" spans="1:14" ht="18.75">
      <c r="A8" s="89"/>
      <c r="B8" s="82"/>
      <c r="D8" s="213"/>
      <c r="E8" s="213"/>
      <c r="F8" s="213"/>
      <c r="G8" s="213"/>
      <c r="H8" s="213"/>
      <c r="I8" s="213"/>
      <c r="J8" s="213"/>
      <c r="K8" s="213"/>
      <c r="L8" s="213"/>
      <c r="M8" s="213"/>
      <c r="N8" s="213"/>
    </row>
    <row r="9" spans="1:14" ht="18.75">
      <c r="A9" s="86" t="s">
        <v>421</v>
      </c>
      <c r="B9" s="82" t="s">
        <v>422</v>
      </c>
      <c r="D9" s="213"/>
      <c r="E9" s="213"/>
      <c r="F9" s="213"/>
      <c r="G9" s="213"/>
      <c r="H9" s="213"/>
      <c r="I9" s="213"/>
      <c r="J9" s="213"/>
      <c r="K9" s="213"/>
      <c r="L9" s="213"/>
      <c r="M9" s="213"/>
      <c r="N9" s="213"/>
    </row>
    <row r="10" spans="1:14" ht="18.75">
      <c r="A10" s="89"/>
      <c r="B10" s="82"/>
      <c r="D10" s="213"/>
      <c r="E10" s="213"/>
      <c r="F10" s="213"/>
      <c r="G10" s="213"/>
      <c r="H10" s="213"/>
      <c r="I10" s="213"/>
      <c r="J10" s="213"/>
      <c r="K10" s="213"/>
      <c r="L10" s="213"/>
      <c r="M10" s="213"/>
      <c r="N10" s="213"/>
    </row>
    <row r="11" spans="1:14" ht="18.75">
      <c r="A11" s="86" t="s">
        <v>426</v>
      </c>
      <c r="B11" s="82" t="s">
        <v>427</v>
      </c>
      <c r="D11" s="213"/>
      <c r="E11" s="213"/>
      <c r="F11" s="213"/>
      <c r="G11" s="213"/>
      <c r="H11" s="213"/>
      <c r="I11" s="213"/>
      <c r="J11" s="213"/>
      <c r="K11" s="213"/>
      <c r="L11" s="213"/>
      <c r="M11" s="213"/>
      <c r="N11" s="213"/>
    </row>
    <row r="12" spans="1:14" ht="18.75">
      <c r="A12" s="89"/>
      <c r="B12" s="82"/>
      <c r="D12" s="213"/>
      <c r="E12" s="213"/>
      <c r="F12" s="213"/>
      <c r="G12" s="213"/>
      <c r="H12" s="213"/>
      <c r="I12" s="213"/>
      <c r="J12" s="213"/>
      <c r="K12" s="213"/>
      <c r="L12" s="213"/>
      <c r="M12" s="213"/>
      <c r="N12" s="213"/>
    </row>
    <row r="13" spans="1:14" ht="18.75">
      <c r="A13" s="86" t="s">
        <v>428</v>
      </c>
      <c r="B13" s="82" t="s">
        <v>429</v>
      </c>
      <c r="D13" s="213"/>
      <c r="E13" s="213"/>
      <c r="F13" s="213"/>
      <c r="G13" s="213"/>
      <c r="H13" s="213"/>
      <c r="I13" s="213"/>
      <c r="J13" s="213"/>
      <c r="K13" s="213"/>
      <c r="L13" s="213"/>
      <c r="M13" s="213"/>
      <c r="N13" s="213"/>
    </row>
    <row r="14" spans="1:14" ht="18.75">
      <c r="A14" s="89"/>
      <c r="B14" s="82"/>
      <c r="D14" s="213"/>
      <c r="E14" s="213"/>
      <c r="F14" s="213"/>
      <c r="G14" s="213"/>
      <c r="H14" s="213"/>
      <c r="I14" s="213"/>
      <c r="J14" s="213"/>
      <c r="K14" s="213"/>
      <c r="L14" s="213"/>
      <c r="M14" s="213"/>
      <c r="N14" s="213"/>
    </row>
    <row r="15" spans="1:14" ht="18.75">
      <c r="A15" s="86" t="s">
        <v>430</v>
      </c>
      <c r="B15" s="82" t="s">
        <v>431</v>
      </c>
      <c r="D15" s="213"/>
      <c r="E15" s="213"/>
      <c r="F15" s="213"/>
      <c r="G15" s="213"/>
      <c r="H15" s="213"/>
      <c r="I15" s="213"/>
      <c r="J15" s="213"/>
      <c r="K15" s="213"/>
      <c r="L15" s="213"/>
      <c r="M15" s="213"/>
      <c r="N15" s="213"/>
    </row>
    <row r="16" spans="1:14" ht="18.75">
      <c r="A16" s="89"/>
      <c r="B16" s="82"/>
      <c r="D16" s="213"/>
      <c r="E16" s="213"/>
      <c r="F16" s="213"/>
      <c r="G16" s="213"/>
      <c r="H16" s="213"/>
      <c r="I16" s="213"/>
      <c r="J16" s="213"/>
      <c r="K16" s="213"/>
      <c r="L16" s="213"/>
      <c r="M16" s="213"/>
      <c r="N16" s="213"/>
    </row>
    <row r="17" spans="1:14" ht="18.75">
      <c r="A17" s="86" t="s">
        <v>432</v>
      </c>
      <c r="B17" s="82" t="s">
        <v>433</v>
      </c>
      <c r="D17" s="213"/>
      <c r="E17" s="213"/>
      <c r="F17" s="213"/>
      <c r="G17" s="213"/>
      <c r="H17" s="213"/>
      <c r="I17" s="213"/>
      <c r="J17" s="213"/>
      <c r="K17" s="213"/>
      <c r="L17" s="213"/>
      <c r="M17" s="213"/>
      <c r="N17" s="213"/>
    </row>
    <row r="18" spans="1:14" ht="18.75">
      <c r="A18" s="89"/>
      <c r="B18" s="82"/>
      <c r="D18" s="213"/>
      <c r="E18" s="213"/>
      <c r="F18" s="213"/>
      <c r="G18" s="213"/>
      <c r="H18" s="213"/>
      <c r="I18" s="213"/>
      <c r="J18" s="213"/>
      <c r="K18" s="213"/>
      <c r="L18" s="213"/>
      <c r="M18" s="213"/>
      <c r="N18" s="213"/>
    </row>
    <row r="19" spans="1:14" ht="18.75">
      <c r="A19" s="86" t="s">
        <v>434</v>
      </c>
      <c r="B19" s="82" t="s">
        <v>435</v>
      </c>
      <c r="D19" s="213"/>
      <c r="E19" s="213"/>
      <c r="F19" s="213"/>
      <c r="G19" s="213"/>
      <c r="H19" s="213"/>
      <c r="I19" s="213"/>
      <c r="J19" s="213"/>
      <c r="K19" s="213"/>
      <c r="L19" s="213"/>
      <c r="M19" s="213"/>
      <c r="N19" s="213"/>
    </row>
    <row r="20" spans="1:14" ht="18.75">
      <c r="A20" s="89"/>
      <c r="B20" s="82"/>
      <c r="D20" s="213"/>
      <c r="E20" s="213"/>
      <c r="F20" s="213"/>
      <c r="G20" s="213"/>
      <c r="H20" s="213"/>
      <c r="I20" s="213"/>
      <c r="J20" s="213"/>
      <c r="K20" s="213"/>
      <c r="L20" s="213"/>
      <c r="M20" s="213"/>
      <c r="N20" s="213"/>
    </row>
    <row r="21" spans="1:14" ht="18.75">
      <c r="A21" s="86" t="s">
        <v>436</v>
      </c>
      <c r="B21" s="82" t="s">
        <v>437</v>
      </c>
      <c r="D21" s="213"/>
      <c r="E21" s="213"/>
      <c r="F21" s="213"/>
      <c r="G21" s="213"/>
      <c r="H21" s="213"/>
      <c r="I21" s="213"/>
      <c r="J21" s="213"/>
      <c r="K21" s="213"/>
      <c r="L21" s="213"/>
      <c r="M21" s="213"/>
      <c r="N21" s="213"/>
    </row>
    <row r="22" spans="1:14" ht="18.75">
      <c r="A22" s="89"/>
      <c r="B22" s="82"/>
      <c r="D22" s="213"/>
      <c r="E22" s="213"/>
      <c r="F22" s="213"/>
      <c r="G22" s="213"/>
      <c r="H22" s="213"/>
      <c r="I22" s="213"/>
      <c r="J22" s="213"/>
      <c r="K22" s="213"/>
      <c r="L22" s="213"/>
      <c r="M22" s="213"/>
      <c r="N22" s="213"/>
    </row>
    <row r="23" spans="1:14" ht="18.75">
      <c r="A23" s="86" t="s">
        <v>438</v>
      </c>
      <c r="B23" s="82" t="s">
        <v>439</v>
      </c>
      <c r="D23" s="213"/>
      <c r="E23" s="213"/>
      <c r="F23" s="213"/>
      <c r="G23" s="213"/>
      <c r="H23" s="213"/>
      <c r="I23" s="213"/>
      <c r="J23" s="213"/>
      <c r="K23" s="213"/>
      <c r="L23" s="213"/>
      <c r="M23" s="213"/>
      <c r="N23" s="213"/>
    </row>
    <row r="24" spans="1:14" ht="18.75">
      <c r="A24" s="89"/>
      <c r="B24" s="82"/>
      <c r="D24" s="213"/>
      <c r="E24" s="213"/>
      <c r="F24" s="213"/>
      <c r="G24" s="213"/>
      <c r="H24" s="213"/>
      <c r="I24" s="213"/>
      <c r="J24" s="213"/>
      <c r="K24" s="213"/>
      <c r="L24" s="213"/>
      <c r="M24" s="213"/>
      <c r="N24" s="213"/>
    </row>
    <row r="25" spans="1:14" ht="18.75">
      <c r="A25" s="86" t="s">
        <v>440</v>
      </c>
      <c r="B25" s="82" t="s">
        <v>441</v>
      </c>
      <c r="D25" s="213"/>
      <c r="E25" s="213"/>
      <c r="F25" s="213"/>
      <c r="G25" s="213"/>
      <c r="H25" s="213"/>
      <c r="I25" s="213"/>
      <c r="J25" s="213"/>
      <c r="K25" s="213"/>
      <c r="L25" s="213"/>
      <c r="M25" s="213"/>
      <c r="N25" s="213"/>
    </row>
    <row r="26" spans="1:14" ht="18.75">
      <c r="A26" s="89"/>
      <c r="B26" s="82"/>
      <c r="D26" s="213"/>
      <c r="E26" s="213"/>
      <c r="F26" s="213"/>
      <c r="G26" s="213"/>
      <c r="H26" s="213"/>
      <c r="I26" s="213"/>
      <c r="J26" s="213"/>
      <c r="K26" s="213"/>
      <c r="L26" s="213"/>
      <c r="M26" s="213"/>
      <c r="N26" s="213"/>
    </row>
    <row r="27" spans="1:14" ht="18.75">
      <c r="A27" s="86" t="s">
        <v>443</v>
      </c>
      <c r="B27" s="82" t="s">
        <v>442</v>
      </c>
      <c r="D27" s="213"/>
      <c r="E27" s="213"/>
      <c r="F27" s="213"/>
      <c r="G27" s="213"/>
      <c r="H27" s="213"/>
      <c r="I27" s="213"/>
      <c r="J27" s="213"/>
      <c r="K27" s="213"/>
      <c r="L27" s="213"/>
      <c r="M27" s="213"/>
      <c r="N27" s="213"/>
    </row>
    <row r="28" spans="1:14" ht="18.75">
      <c r="A28" s="89"/>
      <c r="B28" s="82"/>
      <c r="D28" s="213"/>
      <c r="E28" s="213"/>
      <c r="F28" s="213"/>
      <c r="G28" s="213"/>
      <c r="H28" s="213"/>
      <c r="I28" s="213"/>
      <c r="J28" s="213"/>
      <c r="K28" s="213"/>
      <c r="L28" s="213"/>
      <c r="M28" s="213"/>
      <c r="N28" s="213"/>
    </row>
    <row r="29" spans="1:14" ht="18.75">
      <c r="A29" s="86" t="s">
        <v>444</v>
      </c>
      <c r="B29" s="82" t="s">
        <v>445</v>
      </c>
      <c r="D29" s="213"/>
      <c r="E29" s="213"/>
      <c r="F29" s="213"/>
      <c r="G29" s="213"/>
      <c r="H29" s="213"/>
      <c r="I29" s="213"/>
      <c r="J29" s="213"/>
      <c r="K29" s="213"/>
      <c r="L29" s="213"/>
      <c r="M29" s="213"/>
      <c r="N29" s="213"/>
    </row>
    <row r="30" spans="1:14" ht="18.75">
      <c r="A30" s="89"/>
      <c r="B30" s="82"/>
      <c r="D30" s="213"/>
      <c r="E30" s="213"/>
      <c r="F30" s="213"/>
      <c r="G30" s="213"/>
      <c r="H30" s="213"/>
      <c r="I30" s="213"/>
      <c r="J30" s="213"/>
      <c r="K30" s="213"/>
      <c r="L30" s="213"/>
      <c r="M30" s="213"/>
      <c r="N30" s="213"/>
    </row>
    <row r="31" spans="1:14" ht="18.75">
      <c r="A31" s="86" t="s">
        <v>446</v>
      </c>
      <c r="B31" s="82" t="s">
        <v>447</v>
      </c>
      <c r="D31" s="213"/>
      <c r="E31" s="213"/>
      <c r="F31" s="213"/>
      <c r="G31" s="213"/>
      <c r="H31" s="213"/>
      <c r="I31" s="213"/>
      <c r="J31" s="213"/>
      <c r="K31" s="213"/>
      <c r="L31" s="213"/>
      <c r="M31" s="213"/>
      <c r="N31" s="213"/>
    </row>
    <row r="32" spans="1:14" ht="18.75">
      <c r="A32" s="89"/>
      <c r="B32" s="82"/>
      <c r="D32" s="213"/>
      <c r="E32" s="213"/>
      <c r="F32" s="213"/>
      <c r="G32" s="213"/>
      <c r="H32" s="213"/>
      <c r="I32" s="213"/>
      <c r="J32" s="213"/>
      <c r="K32" s="213"/>
      <c r="L32" s="213"/>
      <c r="M32" s="213"/>
      <c r="N32" s="213"/>
    </row>
    <row r="33" spans="1:14" ht="18.75">
      <c r="A33" s="86" t="s">
        <v>448</v>
      </c>
      <c r="B33" s="82" t="s">
        <v>449</v>
      </c>
      <c r="D33" s="213"/>
      <c r="E33" s="213"/>
      <c r="F33" s="213"/>
      <c r="G33" s="213"/>
      <c r="H33" s="213"/>
      <c r="I33" s="213"/>
      <c r="J33" s="213"/>
      <c r="K33" s="213"/>
      <c r="L33" s="213"/>
      <c r="M33" s="213"/>
      <c r="N33" s="213"/>
    </row>
    <row r="34" spans="1:14" ht="18.75">
      <c r="A34" s="89"/>
      <c r="B34" s="82"/>
      <c r="D34" s="213"/>
      <c r="E34" s="213"/>
      <c r="F34" s="213"/>
      <c r="G34" s="213"/>
      <c r="H34" s="213"/>
      <c r="I34" s="213"/>
      <c r="J34" s="213"/>
      <c r="K34" s="213"/>
      <c r="L34" s="213"/>
      <c r="M34" s="213"/>
      <c r="N34" s="213"/>
    </row>
    <row r="35" spans="1:14" ht="18.75">
      <c r="A35" s="86" t="s">
        <v>450</v>
      </c>
      <c r="B35" s="82" t="s">
        <v>451</v>
      </c>
      <c r="D35" s="213"/>
      <c r="E35" s="213"/>
      <c r="F35" s="213"/>
      <c r="G35" s="213"/>
      <c r="H35" s="213"/>
      <c r="I35" s="213"/>
      <c r="J35" s="213"/>
      <c r="K35" s="213"/>
      <c r="L35" s="213"/>
      <c r="M35" s="213"/>
      <c r="N35" s="213"/>
    </row>
    <row r="36" spans="1:14" ht="18.75">
      <c r="A36" s="89"/>
      <c r="B36" s="82"/>
      <c r="D36" s="213"/>
      <c r="E36" s="213"/>
      <c r="F36" s="213"/>
      <c r="G36" s="213"/>
      <c r="H36" s="213"/>
      <c r="I36" s="213"/>
      <c r="J36" s="213"/>
      <c r="K36" s="213"/>
      <c r="L36" s="213"/>
      <c r="M36" s="213"/>
      <c r="N36" s="213"/>
    </row>
    <row r="37" spans="1:14" ht="18.75">
      <c r="A37" s="86" t="s">
        <v>452</v>
      </c>
      <c r="B37" s="82" t="s">
        <v>453</v>
      </c>
      <c r="D37" s="213"/>
      <c r="E37" s="213"/>
      <c r="F37" s="213"/>
      <c r="G37" s="213"/>
      <c r="H37" s="213"/>
      <c r="I37" s="213"/>
      <c r="J37" s="213"/>
      <c r="K37" s="213"/>
      <c r="L37" s="213"/>
      <c r="M37" s="213"/>
      <c r="N37" s="213"/>
    </row>
    <row r="38" spans="1:14" ht="18.75">
      <c r="A38" s="89"/>
      <c r="B38" s="82"/>
      <c r="D38" s="213"/>
      <c r="E38" s="213"/>
      <c r="F38" s="213"/>
      <c r="G38" s="213"/>
      <c r="H38" s="213"/>
      <c r="I38" s="213"/>
      <c r="J38" s="213"/>
      <c r="K38" s="213"/>
      <c r="L38" s="213"/>
      <c r="M38" s="213"/>
      <c r="N38" s="213"/>
    </row>
    <row r="39" spans="1:14" ht="18.75">
      <c r="A39" s="86" t="s">
        <v>454</v>
      </c>
      <c r="B39" s="82" t="s">
        <v>455</v>
      </c>
      <c r="D39" s="213"/>
      <c r="E39" s="213"/>
      <c r="F39" s="213"/>
      <c r="G39" s="213"/>
      <c r="H39" s="213"/>
      <c r="I39" s="213"/>
      <c r="J39" s="213"/>
      <c r="K39" s="213"/>
      <c r="L39" s="213"/>
      <c r="M39" s="213"/>
      <c r="N39" s="213"/>
    </row>
    <row r="40" spans="1:14" ht="18.75">
      <c r="A40" s="89"/>
      <c r="B40" s="82"/>
      <c r="D40" s="213"/>
      <c r="E40" s="213"/>
      <c r="F40" s="213"/>
      <c r="G40" s="213"/>
      <c r="H40" s="213"/>
      <c r="I40" s="213"/>
      <c r="J40" s="213"/>
      <c r="K40" s="213"/>
      <c r="L40" s="213"/>
      <c r="M40" s="213"/>
      <c r="N40" s="213"/>
    </row>
    <row r="41" spans="1:14" ht="18.75">
      <c r="A41" s="86" t="s">
        <v>456</v>
      </c>
      <c r="B41" s="82" t="s">
        <v>457</v>
      </c>
      <c r="D41" s="213"/>
      <c r="E41" s="213"/>
      <c r="F41" s="213"/>
      <c r="G41" s="213"/>
      <c r="H41" s="213"/>
      <c r="I41" s="213"/>
      <c r="J41" s="213"/>
      <c r="K41" s="213"/>
      <c r="L41" s="213"/>
      <c r="M41" s="213"/>
      <c r="N41" s="213"/>
    </row>
    <row r="42" spans="1:14" ht="18.75">
      <c r="A42" s="89"/>
      <c r="B42" s="82"/>
      <c r="D42" s="213"/>
      <c r="E42" s="213"/>
      <c r="F42" s="213"/>
      <c r="G42" s="213"/>
      <c r="H42" s="213"/>
      <c r="I42" s="213"/>
      <c r="J42" s="213"/>
      <c r="K42" s="213"/>
      <c r="L42" s="213"/>
      <c r="M42" s="213"/>
      <c r="N42" s="213"/>
    </row>
    <row r="43" spans="1:14" ht="18.75">
      <c r="A43" s="86" t="s">
        <v>458</v>
      </c>
      <c r="B43" s="82" t="s">
        <v>459</v>
      </c>
      <c r="D43" s="213"/>
      <c r="E43" s="213"/>
      <c r="F43" s="213"/>
      <c r="G43" s="213"/>
      <c r="H43" s="213"/>
      <c r="I43" s="213"/>
      <c r="J43" s="213"/>
      <c r="K43" s="213"/>
      <c r="L43" s="213"/>
      <c r="M43" s="213"/>
      <c r="N43" s="213"/>
    </row>
    <row r="44" spans="1:14" ht="18.75">
      <c r="A44" s="89"/>
      <c r="B44" s="82"/>
      <c r="D44" s="213"/>
      <c r="E44" s="213"/>
      <c r="F44" s="213"/>
      <c r="G44" s="213"/>
      <c r="H44" s="213"/>
      <c r="I44" s="213"/>
      <c r="J44" s="213"/>
      <c r="K44" s="213"/>
      <c r="L44" s="213"/>
      <c r="M44" s="213"/>
      <c r="N44" s="213"/>
    </row>
    <row r="45" spans="1:14" ht="18.75">
      <c r="A45" s="86" t="s">
        <v>463</v>
      </c>
      <c r="B45" s="82" t="s">
        <v>460</v>
      </c>
      <c r="D45" s="213"/>
      <c r="E45" s="213"/>
      <c r="F45" s="213"/>
      <c r="G45" s="213"/>
      <c r="H45" s="213"/>
      <c r="I45" s="213"/>
      <c r="J45" s="213"/>
      <c r="K45" s="213"/>
      <c r="L45" s="213"/>
      <c r="M45" s="213"/>
      <c r="N45" s="213"/>
    </row>
    <row r="46" spans="1:14" ht="18.75">
      <c r="A46" s="89"/>
      <c r="B46" s="82"/>
      <c r="D46" s="213"/>
      <c r="E46" s="213"/>
      <c r="F46" s="213"/>
      <c r="G46" s="213"/>
      <c r="H46" s="213"/>
      <c r="I46" s="213"/>
      <c r="J46" s="213"/>
      <c r="K46" s="213"/>
      <c r="L46" s="213"/>
      <c r="M46" s="213"/>
      <c r="N46" s="213"/>
    </row>
    <row r="47" spans="1:14" ht="18.75">
      <c r="A47" s="86" t="s">
        <v>461</v>
      </c>
      <c r="B47" s="82" t="s">
        <v>462</v>
      </c>
      <c r="D47" s="213"/>
      <c r="E47" s="213"/>
      <c r="F47" s="213"/>
      <c r="G47" s="213"/>
      <c r="H47" s="213"/>
      <c r="I47" s="213"/>
      <c r="J47" s="213"/>
      <c r="K47" s="213"/>
      <c r="L47" s="213"/>
      <c r="M47" s="213"/>
      <c r="N47" s="213"/>
    </row>
    <row r="48" spans="1:14" ht="18.75">
      <c r="A48" s="89"/>
      <c r="B48" s="82"/>
      <c r="D48" s="213"/>
      <c r="E48" s="213"/>
      <c r="F48" s="213"/>
      <c r="G48" s="213"/>
      <c r="H48" s="213"/>
      <c r="I48" s="213"/>
      <c r="J48" s="213"/>
      <c r="K48" s="213"/>
      <c r="L48" s="213"/>
      <c r="M48" s="213"/>
      <c r="N48" s="213"/>
    </row>
    <row r="49" spans="1:14" ht="19.5" thickBot="1">
      <c r="A49" s="87" t="s">
        <v>464</v>
      </c>
      <c r="B49" s="83" t="s">
        <v>465</v>
      </c>
      <c r="D49" s="213"/>
      <c r="E49" s="213"/>
      <c r="F49" s="213"/>
      <c r="G49" s="213"/>
      <c r="H49" s="213"/>
      <c r="I49" s="213"/>
      <c r="J49" s="213"/>
      <c r="K49" s="213"/>
      <c r="L49" s="213"/>
      <c r="M49" s="213"/>
      <c r="N49" s="213"/>
    </row>
    <row r="50" spans="1:14" ht="18.75">
      <c r="A50" s="90"/>
      <c r="B50" s="80"/>
    </row>
    <row r="51" spans="1:14" ht="18.75">
      <c r="A51" s="90"/>
      <c r="B51" s="80"/>
    </row>
  </sheetData>
  <mergeCells count="2">
    <mergeCell ref="D2:N49"/>
    <mergeCell ref="D1:N1"/>
  </mergeCells>
  <hyperlinks>
    <hyperlink ref="A3" r:id="rId1" location="p39" display="https://www.churchofjesuschrist.org/study/scriptures/pgp/moses/1?lang=deu&amp;id=p39 - p39" xr:uid="{25A01DC7-5A0A-4B21-866A-C242812D83B7}"/>
    <hyperlink ref="A5" r:id="rId2" location="p18" display="https://www.churchofjesuschrist.org/study/scriptures/pgp/moses/7?lang=deu&amp;id=p18 - p18" xr:uid="{0469C495-F3BF-423B-A4C4-B784CA5F2D7E}"/>
    <hyperlink ref="A7" r:id="rId3" location="p9" display="https://www.churchofjesuschrist.org/study/scriptures/pgp/abr/2?lang=deu&amp;id=p9-p11 - p9" xr:uid="{81F870B5-F903-4FD4-A91E-CF06BA1D5832}"/>
    <hyperlink ref="A9" r:id="rId4" location="p22" display="https://www.churchofjesuschrist.org/study/scriptures/pgp/abr/3?lang=deu&amp;id=p22-p23 - p22" xr:uid="{0347CC13-2053-4F08-AB60-C68726850A05}"/>
    <hyperlink ref="A11" r:id="rId5" location="p26" display="https://www.churchofjesuschrist.org/study/scriptures/ot/gen/1?lang=deu&amp;id=p26-p27 - p26" xr:uid="{0E2BD8FC-0376-459E-94F2-928ECF9F6FB1}"/>
    <hyperlink ref="A13" r:id="rId6" location="p24" display="https://www.churchofjesuschrist.org/study/scriptures/ot/gen/2?lang=deu&amp;id=p24 - p24" xr:uid="{E1BBF5EF-19A8-4BD6-B27D-1F6BD1357132}"/>
    <hyperlink ref="A15" r:id="rId7" location="p9" display="https://www.churchofjesuschrist.org/study/scriptures/ot/gen/39?lang=deu&amp;id=p9 - p9" xr:uid="{57A16FCB-FCB0-4B9C-A2D4-A86A53CF2D47}"/>
    <hyperlink ref="A17" r:id="rId8" location="p3" display="https://www.churchofjesuschrist.org/study/scriptures/ot/ex/20?lang=deu&amp;id=p3-p17 - p3" xr:uid="{FC14F737-515F-4E2D-90F8-5034845F72EC}"/>
    <hyperlink ref="A19" r:id="rId9" location="p15" display="https://www.churchofjesuschrist.org/study/scriptures/ot/josh/24?lang=deu&amp;id=p15 - p15" xr:uid="{2FA49BEE-0C68-4C09-A470-A6EBF70BB9B9}"/>
    <hyperlink ref="A21" r:id="rId10" location="p3" display="https://www.churchofjesuschrist.org/study/scriptures/ot/ps/24?lang=deu&amp;id=p3-p4 - p3" xr:uid="{E5AD6236-674C-4311-AD44-CCDB0C483122}"/>
    <hyperlink ref="A23" r:id="rId11" location="p5" display="https://www.churchofjesuschrist.org/study/scriptures/ot/prov/3?lang=deu&amp;id=p5-p6 - p5" xr:uid="{EC15CC55-B0EB-4255-9F69-73F7195CF17B}"/>
    <hyperlink ref="A25" r:id="rId12" location="p18" display="https://www.churchofjesuschrist.org/study/scriptures/ot/isa/1?lang=deu&amp;id=p18 - p18" xr:uid="{61C1B854-8AB5-410D-9BD5-72A185D643E4}"/>
    <hyperlink ref="A27" r:id="rId13" location="p20" display="https://www.churchofjesuschrist.org/study/scriptures/ot/isa/5?lang=deu&amp;id=p20 - p20" xr:uid="{1C7302F5-F8A3-425A-86EF-2DF99BF0EF85}"/>
    <hyperlink ref="A29" r:id="rId14" location="p13" display="https://www.churchofjesuschrist.org/study/scriptures/ot/isa/29?lang=deu&amp;id=p13-p14 - p13" xr:uid="{54987187-81EF-400D-A8A1-5D6A35518A31}"/>
    <hyperlink ref="A31" r:id="rId15" location="p3" display="https://www.churchofjesuschrist.org/study/scriptures/ot/isa/53?lang=deu&amp;id=p3-p5 - p3" xr:uid="{81CF1FA5-54FB-4BDC-9209-FDB456F6ED85}"/>
    <hyperlink ref="A33" r:id="rId16" location="p6" display="https://www.churchofjesuschrist.org/study/scriptures/ot/isa/58?lang=deu&amp;id=p6-p7 - p6" xr:uid="{33AF30BD-9C09-48C3-BA58-443EFDCB3092}"/>
    <hyperlink ref="A35" r:id="rId17" location="p13" display="https://www.churchofjesuschrist.org/study/scriptures/ot/isa/58?lang=deu&amp;id=p13-p14 - p13" xr:uid="{0E924C80-99C5-4DB4-A9E8-1DB0F9D0052C}"/>
    <hyperlink ref="A37" r:id="rId18" location="p4" display="https://www.churchofjesuschrist.org/study/scriptures/ot/jer/1?lang=deu&amp;id=p4-p5 - p4" xr:uid="{93D7B412-BAF7-4138-AF87-6DDCF7126DE9}"/>
    <hyperlink ref="A39" r:id="rId19" location="p16" display="https://www.churchofjesuschrist.org/study/scriptures/ot/ezek/3?lang=deu&amp;id=p16-p17 - p16" xr:uid="{E6753CF6-C853-4EA7-8BFA-5E3FCC9B97BB}"/>
    <hyperlink ref="A41" r:id="rId20" location="p15" display="https://www.churchofjesuschrist.org/study/scriptures/ot/ezek/37?lang=deu&amp;id=p15-p17 - p15" xr:uid="{1D28E1CB-6714-4801-BAF1-97D64AB9155B}"/>
    <hyperlink ref="A43" r:id="rId21" location="p44" display="https://www.churchofjesuschrist.org/study/scriptures/ot/dan/2?lang=deu&amp;id=p44-p45 - p44" xr:uid="{E2515FA0-9E94-4440-880E-3235F2C0A1B1}"/>
    <hyperlink ref="A45" r:id="rId22" location="p7" display="https://www.churchofjesuschrist.org/study/scriptures/ot/amos/3?lang=deu&amp;id=p7 - p7" xr:uid="{443EBA3A-22CB-47F8-8AA9-D10A1992B668}"/>
    <hyperlink ref="A47" r:id="rId23" location="p8" xr:uid="{74B3E0D7-DA14-498A-A999-39F56C304BCF}"/>
    <hyperlink ref="A49" r:id="rId24" location="p23" xr:uid="{6D77B780-6602-44E0-96E6-F03EC5189728}"/>
  </hyperlinks>
  <pageMargins left="0.7" right="0.7" top="0.78740157499999996" bottom="0.78740157499999996" header="0.3" footer="0.3"/>
  <pageSetup paperSize="9" orientation="portrait" horizontalDpi="300" verticalDpi="300" r:id="rId2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E0A97C-2B33-430F-955E-0BE6A2A0EE37}">
  <dimension ref="A1:B29"/>
  <sheetViews>
    <sheetView workbookViewId="0">
      <selection activeCell="E18" sqref="E18"/>
    </sheetView>
  </sheetViews>
  <sheetFormatPr baseColWidth="10" defaultRowHeight="15.75"/>
  <cols>
    <col min="1" max="1" width="31.25" customWidth="1"/>
    <col min="2" max="2" width="35" customWidth="1"/>
  </cols>
  <sheetData>
    <row r="1" spans="1:2">
      <c r="A1" s="216" t="s">
        <v>405</v>
      </c>
      <c r="B1" s="216"/>
    </row>
    <row r="2" spans="1:2">
      <c r="A2" s="216"/>
      <c r="B2" s="216"/>
    </row>
    <row r="3" spans="1:2" ht="16.5" thickBot="1">
      <c r="A3" s="217"/>
      <c r="B3" s="217"/>
    </row>
    <row r="4" spans="1:2">
      <c r="A4" s="218" t="s">
        <v>406</v>
      </c>
      <c r="B4" s="73" t="s">
        <v>410</v>
      </c>
    </row>
    <row r="5" spans="1:2">
      <c r="A5" s="219"/>
      <c r="B5" s="74" t="s">
        <v>411</v>
      </c>
    </row>
    <row r="6" spans="1:2" ht="16.5" thickBot="1">
      <c r="A6" s="220"/>
      <c r="B6" s="75" t="s">
        <v>412</v>
      </c>
    </row>
    <row r="7" spans="1:2">
      <c r="A7" s="221" t="s">
        <v>407</v>
      </c>
      <c r="B7" s="77" t="s">
        <v>414</v>
      </c>
    </row>
    <row r="8" spans="1:2">
      <c r="A8" s="222"/>
      <c r="B8" s="78" t="s">
        <v>415</v>
      </c>
    </row>
    <row r="9" spans="1:2">
      <c r="A9" s="222"/>
      <c r="B9" s="78" t="s">
        <v>413</v>
      </c>
    </row>
    <row r="10" spans="1:2">
      <c r="A10" s="222"/>
      <c r="B10" s="78" t="s">
        <v>416</v>
      </c>
    </row>
    <row r="11" spans="1:2" ht="16.5" thickBot="1">
      <c r="A11" s="223"/>
      <c r="B11" s="79" t="s">
        <v>417</v>
      </c>
    </row>
    <row r="13" spans="1:2">
      <c r="A13" s="224" t="s">
        <v>408</v>
      </c>
      <c r="B13" s="224"/>
    </row>
    <row r="14" spans="1:2">
      <c r="A14" s="224"/>
      <c r="B14" s="224"/>
    </row>
    <row r="15" spans="1:2">
      <c r="A15" s="224"/>
      <c r="B15" s="224"/>
    </row>
    <row r="16" spans="1:2">
      <c r="A16" s="224"/>
      <c r="B16" s="224"/>
    </row>
    <row r="17" spans="1:2">
      <c r="A17" s="224"/>
      <c r="B17" s="224"/>
    </row>
    <row r="18" spans="1:2">
      <c r="A18" s="224"/>
      <c r="B18" s="224"/>
    </row>
    <row r="19" spans="1:2">
      <c r="A19" s="224"/>
      <c r="B19" s="224"/>
    </row>
    <row r="20" spans="1:2">
      <c r="A20" s="224"/>
      <c r="B20" s="224"/>
    </row>
    <row r="21" spans="1:2">
      <c r="A21" s="224"/>
      <c r="B21" s="224"/>
    </row>
    <row r="22" spans="1:2">
      <c r="A22" s="224"/>
      <c r="B22" s="224"/>
    </row>
    <row r="23" spans="1:2">
      <c r="A23" s="224"/>
      <c r="B23" s="224"/>
    </row>
    <row r="24" spans="1:2">
      <c r="A24" s="224"/>
      <c r="B24" s="224"/>
    </row>
    <row r="25" spans="1:2">
      <c r="A25" s="224"/>
      <c r="B25" s="224"/>
    </row>
    <row r="26" spans="1:2">
      <c r="A26" s="224"/>
      <c r="B26" s="224"/>
    </row>
    <row r="27" spans="1:2">
      <c r="A27" s="224"/>
      <c r="B27" s="224"/>
    </row>
    <row r="28" spans="1:2">
      <c r="A28" s="224"/>
      <c r="B28" s="224"/>
    </row>
    <row r="29" spans="1:2" ht="42.75">
      <c r="A29" s="100" t="s">
        <v>586</v>
      </c>
      <c r="B29" s="96" t="s">
        <v>409</v>
      </c>
    </row>
  </sheetData>
  <mergeCells count="4">
    <mergeCell ref="A1:B3"/>
    <mergeCell ref="A4:A6"/>
    <mergeCell ref="A7:A11"/>
    <mergeCell ref="A13:B28"/>
  </mergeCells>
  <hyperlinks>
    <hyperlink ref="B29" r:id="rId1" xr:uid="{8A092013-0243-46EE-BE0A-70E68CC08AEB}"/>
  </hyperlinks>
  <pageMargins left="0.7" right="0.7" top="0.78740157499999996" bottom="0.78740157499999996" header="0.3" footer="0.3"/>
  <pageSetup orientation="portrait" horizontalDpi="1200" verticalDpi="1200"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C1B5C0-FDBC-44DC-AADB-E6A0D37D9E45}">
  <sheetPr>
    <tabColor theme="9"/>
  </sheetPr>
  <dimension ref="A2:I36"/>
  <sheetViews>
    <sheetView topLeftCell="A4" workbookViewId="0">
      <selection activeCell="A9" sqref="A9:XFD9"/>
    </sheetView>
  </sheetViews>
  <sheetFormatPr baseColWidth="10" defaultRowHeight="15.75"/>
  <cols>
    <col min="2" max="2" width="29.625" bestFit="1" customWidth="1"/>
    <col min="3" max="3" width="15.625" customWidth="1"/>
    <col min="4" max="4" width="22" customWidth="1"/>
    <col min="5" max="6" width="19.75" bestFit="1" customWidth="1"/>
    <col min="7" max="7" width="13.625" bestFit="1" customWidth="1"/>
    <col min="8" max="8" width="19.75" bestFit="1" customWidth="1"/>
    <col min="9" max="9" width="15.625" bestFit="1" customWidth="1"/>
  </cols>
  <sheetData>
    <row r="2" spans="1:9">
      <c r="A2" s="93"/>
      <c r="B2" s="227" t="s">
        <v>473</v>
      </c>
      <c r="C2" s="228"/>
      <c r="D2" s="228"/>
      <c r="E2" s="228"/>
      <c r="F2" s="228"/>
      <c r="G2" s="228"/>
      <c r="H2" s="228"/>
      <c r="I2" s="228"/>
    </row>
    <row r="3" spans="1:9">
      <c r="B3" s="76"/>
      <c r="C3" s="76"/>
      <c r="D3" s="76"/>
      <c r="E3" s="76"/>
      <c r="F3" s="76"/>
      <c r="G3" s="76"/>
      <c r="H3" s="76"/>
      <c r="I3" s="76"/>
    </row>
    <row r="4" spans="1:9">
      <c r="B4" s="226" t="s">
        <v>540</v>
      </c>
      <c r="C4" s="226"/>
      <c r="D4" s="226"/>
      <c r="E4" s="226"/>
      <c r="F4" s="226"/>
      <c r="G4" s="226"/>
      <c r="H4" s="226"/>
      <c r="I4" s="226"/>
    </row>
    <row r="5" spans="1:9" ht="32.1" customHeight="1">
      <c r="B5" s="226"/>
      <c r="C5" s="226"/>
      <c r="D5" s="226"/>
      <c r="E5" s="226"/>
      <c r="F5" s="226"/>
      <c r="G5" s="226"/>
      <c r="H5" s="226"/>
      <c r="I5" s="226"/>
    </row>
    <row r="6" spans="1:9" ht="15.95" customHeight="1">
      <c r="B6" s="225" t="s">
        <v>474</v>
      </c>
      <c r="C6" s="225"/>
      <c r="D6" s="225"/>
      <c r="E6" s="225"/>
      <c r="F6" s="225"/>
      <c r="G6" s="225" t="s">
        <v>475</v>
      </c>
      <c r="H6" s="225"/>
      <c r="I6" s="76"/>
    </row>
    <row r="7" spans="1:9">
      <c r="B7" s="95"/>
      <c r="C7" s="95" t="s">
        <v>539</v>
      </c>
      <c r="D7" s="95" t="s">
        <v>476</v>
      </c>
      <c r="E7" s="95" t="s">
        <v>477</v>
      </c>
      <c r="F7" s="95" t="s">
        <v>478</v>
      </c>
      <c r="G7" s="95" t="s">
        <v>479</v>
      </c>
      <c r="H7" s="95" t="s">
        <v>480</v>
      </c>
      <c r="I7" s="95" t="s">
        <v>481</v>
      </c>
    </row>
    <row r="8" spans="1:9">
      <c r="B8" s="96" t="s">
        <v>482</v>
      </c>
      <c r="C8" s="97">
        <v>46029</v>
      </c>
      <c r="D8" s="98"/>
      <c r="E8" s="98" t="s">
        <v>483</v>
      </c>
      <c r="F8" s="98" t="s">
        <v>484</v>
      </c>
      <c r="G8" s="98" t="s">
        <v>485</v>
      </c>
      <c r="H8" s="98" t="s">
        <v>555</v>
      </c>
      <c r="I8" s="98" t="s">
        <v>486</v>
      </c>
    </row>
    <row r="9" spans="1:9" s="141" customFormat="1">
      <c r="B9" s="142" t="s">
        <v>487</v>
      </c>
      <c r="C9" s="143">
        <v>46029</v>
      </c>
      <c r="D9" s="144" t="s">
        <v>541</v>
      </c>
      <c r="E9" s="144" t="s">
        <v>488</v>
      </c>
      <c r="F9" s="144" t="s">
        <v>484</v>
      </c>
      <c r="G9" s="144" t="s">
        <v>489</v>
      </c>
      <c r="H9" s="144" t="s">
        <v>556</v>
      </c>
      <c r="I9" s="144" t="s">
        <v>490</v>
      </c>
    </row>
    <row r="10" spans="1:9">
      <c r="B10" s="96" t="s">
        <v>491</v>
      </c>
      <c r="C10" s="97">
        <v>45662</v>
      </c>
      <c r="D10" s="98" t="s">
        <v>492</v>
      </c>
      <c r="E10" s="98" t="s">
        <v>545</v>
      </c>
      <c r="F10" s="98" t="s">
        <v>493</v>
      </c>
      <c r="G10" s="98" t="s">
        <v>494</v>
      </c>
      <c r="H10" s="98" t="s">
        <v>495</v>
      </c>
      <c r="I10" s="98" t="s">
        <v>496</v>
      </c>
    </row>
    <row r="11" spans="1:9">
      <c r="B11" s="96" t="s">
        <v>497</v>
      </c>
      <c r="C11" s="97">
        <v>45662</v>
      </c>
      <c r="D11" s="98" t="s">
        <v>492</v>
      </c>
      <c r="E11" s="98" t="s">
        <v>546</v>
      </c>
      <c r="F11" s="98" t="s">
        <v>493</v>
      </c>
      <c r="G11" s="98" t="s">
        <v>494</v>
      </c>
      <c r="H11" s="98" t="s">
        <v>498</v>
      </c>
      <c r="I11" s="98" t="s">
        <v>496</v>
      </c>
    </row>
    <row r="12" spans="1:9">
      <c r="B12" s="96" t="s">
        <v>499</v>
      </c>
      <c r="C12" s="97">
        <v>45663</v>
      </c>
      <c r="D12" s="98" t="s">
        <v>542</v>
      </c>
      <c r="E12" s="98" t="s">
        <v>500</v>
      </c>
      <c r="F12" s="98" t="s">
        <v>550</v>
      </c>
      <c r="G12" s="98" t="s">
        <v>501</v>
      </c>
      <c r="H12" s="98" t="s">
        <v>502</v>
      </c>
      <c r="I12" s="98" t="s">
        <v>486</v>
      </c>
    </row>
    <row r="13" spans="1:9">
      <c r="B13" s="96" t="s">
        <v>503</v>
      </c>
      <c r="C13" s="97">
        <v>45662</v>
      </c>
      <c r="D13" s="98" t="s">
        <v>544</v>
      </c>
      <c r="E13" s="98" t="s">
        <v>547</v>
      </c>
      <c r="F13" s="98" t="s">
        <v>504</v>
      </c>
      <c r="G13" s="98" t="s">
        <v>505</v>
      </c>
      <c r="H13" s="98" t="s">
        <v>498</v>
      </c>
      <c r="I13" s="98" t="s">
        <v>506</v>
      </c>
    </row>
    <row r="14" spans="1:9">
      <c r="B14" s="96" t="s">
        <v>507</v>
      </c>
      <c r="C14" s="97">
        <v>45669</v>
      </c>
      <c r="D14" s="98"/>
      <c r="E14" s="98" t="s">
        <v>488</v>
      </c>
      <c r="F14" s="98" t="s">
        <v>508</v>
      </c>
      <c r="G14" s="98" t="s">
        <v>509</v>
      </c>
      <c r="H14" s="98" t="s">
        <v>510</v>
      </c>
      <c r="I14" s="98" t="s">
        <v>511</v>
      </c>
    </row>
    <row r="15" spans="1:9">
      <c r="B15" s="96" t="s">
        <v>512</v>
      </c>
      <c r="C15" s="97">
        <v>45662</v>
      </c>
      <c r="D15" s="98" t="s">
        <v>543</v>
      </c>
      <c r="E15" s="98" t="s">
        <v>548</v>
      </c>
      <c r="F15" s="98" t="s">
        <v>551</v>
      </c>
      <c r="G15" s="98" t="s">
        <v>553</v>
      </c>
      <c r="H15" s="98" t="s">
        <v>557</v>
      </c>
      <c r="I15" s="98" t="s">
        <v>533</v>
      </c>
    </row>
    <row r="16" spans="1:9">
      <c r="B16" s="96" t="s">
        <v>513</v>
      </c>
      <c r="C16" s="97">
        <v>45663</v>
      </c>
      <c r="D16" s="98" t="s">
        <v>514</v>
      </c>
      <c r="E16" s="98" t="s">
        <v>500</v>
      </c>
      <c r="F16" s="98" t="s">
        <v>550</v>
      </c>
      <c r="G16" s="98" t="s">
        <v>501</v>
      </c>
      <c r="H16" s="98" t="s">
        <v>502</v>
      </c>
      <c r="I16" s="98" t="s">
        <v>486</v>
      </c>
    </row>
    <row r="17" spans="2:9">
      <c r="B17" s="96" t="s">
        <v>515</v>
      </c>
      <c r="C17" s="97">
        <v>45664</v>
      </c>
      <c r="D17" s="98"/>
      <c r="E17" s="98" t="s">
        <v>483</v>
      </c>
      <c r="F17" s="98" t="s">
        <v>493</v>
      </c>
      <c r="G17" s="98" t="s">
        <v>516</v>
      </c>
      <c r="H17" s="98" t="s">
        <v>517</v>
      </c>
      <c r="I17" s="98" t="s">
        <v>518</v>
      </c>
    </row>
    <row r="18" spans="2:9">
      <c r="B18" s="96" t="s">
        <v>519</v>
      </c>
      <c r="C18" s="97">
        <v>45665</v>
      </c>
      <c r="D18" s="98"/>
      <c r="E18" s="98" t="s">
        <v>488</v>
      </c>
      <c r="F18" s="98"/>
      <c r="G18" s="98" t="s">
        <v>509</v>
      </c>
      <c r="H18" s="98" t="s">
        <v>520</v>
      </c>
      <c r="I18" s="98" t="s">
        <v>521</v>
      </c>
    </row>
    <row r="19" spans="2:9">
      <c r="B19" s="96" t="s">
        <v>522</v>
      </c>
      <c r="C19" s="97">
        <v>45662</v>
      </c>
      <c r="D19" s="98" t="s">
        <v>523</v>
      </c>
      <c r="E19" s="98" t="s">
        <v>524</v>
      </c>
      <c r="F19" s="98"/>
      <c r="G19" s="98" t="s">
        <v>509</v>
      </c>
      <c r="H19" s="98" t="s">
        <v>520</v>
      </c>
      <c r="I19" s="98" t="s">
        <v>525</v>
      </c>
    </row>
    <row r="20" spans="2:9">
      <c r="B20" s="96" t="s">
        <v>526</v>
      </c>
      <c r="C20" s="97">
        <v>45662</v>
      </c>
      <c r="D20" s="98" t="s">
        <v>527</v>
      </c>
      <c r="E20" s="98" t="s">
        <v>549</v>
      </c>
      <c r="F20" s="98"/>
      <c r="G20" s="98" t="s">
        <v>528</v>
      </c>
      <c r="H20" s="98" t="s">
        <v>502</v>
      </c>
      <c r="I20" s="98" t="s">
        <v>496</v>
      </c>
    </row>
    <row r="21" spans="2:9">
      <c r="B21" s="96" t="s">
        <v>529</v>
      </c>
      <c r="C21" s="97">
        <v>45664</v>
      </c>
      <c r="D21" s="98" t="s">
        <v>530</v>
      </c>
      <c r="E21" s="98" t="s">
        <v>531</v>
      </c>
      <c r="F21" s="98" t="s">
        <v>532</v>
      </c>
      <c r="G21" s="98" t="s">
        <v>528</v>
      </c>
      <c r="H21" s="98" t="s">
        <v>498</v>
      </c>
      <c r="I21" s="98" t="s">
        <v>533</v>
      </c>
    </row>
    <row r="22" spans="2:9">
      <c r="B22" s="96" t="s">
        <v>534</v>
      </c>
      <c r="C22" s="97">
        <v>45664</v>
      </c>
      <c r="D22" s="98" t="s">
        <v>514</v>
      </c>
      <c r="E22" s="98" t="s">
        <v>535</v>
      </c>
      <c r="F22" s="98" t="s">
        <v>552</v>
      </c>
      <c r="G22" s="98" t="s">
        <v>554</v>
      </c>
      <c r="H22" s="98" t="s">
        <v>558</v>
      </c>
      <c r="I22" s="98" t="s">
        <v>536</v>
      </c>
    </row>
    <row r="23" spans="2:9">
      <c r="B23" s="96" t="s">
        <v>537</v>
      </c>
      <c r="C23" s="97">
        <v>45662</v>
      </c>
      <c r="D23" s="98" t="s">
        <v>538</v>
      </c>
      <c r="E23" s="98" t="s">
        <v>524</v>
      </c>
      <c r="F23" s="98" t="s">
        <v>552</v>
      </c>
      <c r="G23" s="98" t="s">
        <v>528</v>
      </c>
      <c r="H23" s="98" t="s">
        <v>502</v>
      </c>
      <c r="I23" s="98" t="s">
        <v>496</v>
      </c>
    </row>
    <row r="25" spans="2:9">
      <c r="B25" s="94"/>
      <c r="C25" s="94"/>
    </row>
    <row r="26" spans="2:9">
      <c r="B26" s="93" t="s">
        <v>585</v>
      </c>
      <c r="C26" s="93" t="s">
        <v>584</v>
      </c>
      <c r="D26" s="93" t="s">
        <v>559</v>
      </c>
    </row>
    <row r="27" spans="2:9">
      <c r="B27" s="99" t="s">
        <v>561</v>
      </c>
      <c r="C27" s="99" t="s">
        <v>560</v>
      </c>
      <c r="D27" s="99" t="s">
        <v>562</v>
      </c>
    </row>
    <row r="28" spans="2:9">
      <c r="B28" s="99" t="s">
        <v>564</v>
      </c>
      <c r="C28" s="99" t="s">
        <v>563</v>
      </c>
      <c r="D28" s="99" t="s">
        <v>565</v>
      </c>
    </row>
    <row r="29" spans="2:9">
      <c r="B29" t="s">
        <v>567</v>
      </c>
      <c r="C29" t="s">
        <v>566</v>
      </c>
      <c r="D29" t="s">
        <v>562</v>
      </c>
    </row>
    <row r="30" spans="2:9">
      <c r="B30" t="s">
        <v>569</v>
      </c>
      <c r="C30" t="s">
        <v>568</v>
      </c>
      <c r="D30" t="s">
        <v>562</v>
      </c>
    </row>
    <row r="31" spans="2:9">
      <c r="B31" t="s">
        <v>571</v>
      </c>
      <c r="C31" t="s">
        <v>570</v>
      </c>
      <c r="D31" t="s">
        <v>562</v>
      </c>
    </row>
    <row r="32" spans="2:9">
      <c r="B32" t="s">
        <v>573</v>
      </c>
      <c r="C32" s="93" t="s">
        <v>572</v>
      </c>
      <c r="D32" t="s">
        <v>562</v>
      </c>
    </row>
    <row r="33" spans="2:4">
      <c r="B33" t="s">
        <v>575</v>
      </c>
      <c r="C33" t="s">
        <v>574</v>
      </c>
      <c r="D33" t="s">
        <v>562</v>
      </c>
    </row>
    <row r="34" spans="2:4">
      <c r="B34" t="s">
        <v>577</v>
      </c>
      <c r="C34" s="93" t="s">
        <v>576</v>
      </c>
      <c r="D34" t="s">
        <v>578</v>
      </c>
    </row>
    <row r="35" spans="2:4">
      <c r="B35" t="s">
        <v>580</v>
      </c>
      <c r="C35" t="s">
        <v>579</v>
      </c>
      <c r="D35" t="s">
        <v>581</v>
      </c>
    </row>
    <row r="36" spans="2:4">
      <c r="B36" s="99" t="s">
        <v>583</v>
      </c>
      <c r="C36" s="99" t="s">
        <v>582</v>
      </c>
      <c r="D36" s="99" t="s">
        <v>562</v>
      </c>
    </row>
  </sheetData>
  <mergeCells count="4">
    <mergeCell ref="B6:F6"/>
    <mergeCell ref="G6:H6"/>
    <mergeCell ref="B4:I5"/>
    <mergeCell ref="B2:I2"/>
  </mergeCells>
  <hyperlinks>
    <hyperlink ref="B8" r:id="rId1" tooltip="Ferien 2026 Baden-Württemberg" display="https://www.schulferien.org/deutschland/ferien/baden-wuerttemberg/" xr:uid="{E7184931-0345-4AE4-9B80-63B15AD697E8}"/>
    <hyperlink ref="B9" r:id="rId2" tooltip="Ferien 2026 Bayern" display="https://www.schulferien.org/deutschland/ferien/bayern/" xr:uid="{20339148-3979-4152-AC00-E0740DC1C292}"/>
    <hyperlink ref="B10" r:id="rId3" tooltip="Ferien 2026 Berlin" display="https://www.schulferien.org/deutschland/ferien/berlin/" xr:uid="{424F9A12-911F-4090-9C21-D8E9903F65ED}"/>
    <hyperlink ref="B11" r:id="rId4" tooltip="Ferien 2026 Brandenburg" display="https://www.schulferien.org/deutschland/ferien/brandenburg/" xr:uid="{D689BEBE-A3DF-4252-A03F-48C0ECF4D214}"/>
    <hyperlink ref="B12" r:id="rId5" tooltip="Ferien 2026 Bremen" display="https://www.schulferien.org/deutschland/ferien/bremen/" xr:uid="{81086351-A45F-4890-AA7C-C3DD20D4F4D4}"/>
    <hyperlink ref="B13" r:id="rId6" tooltip="Ferien 2026 Hamburg" display="https://www.schulferien.org/deutschland/ferien/hamburg/" xr:uid="{17431549-B50C-41A3-8BA9-9B8E9A8A5FAD}"/>
    <hyperlink ref="B14" r:id="rId7" tooltip="Ferien 2026 Hessen" display="https://www.schulferien.org/deutschland/ferien/hessen/" xr:uid="{CADE3029-A8EC-4A82-964A-7D6AFEF7E38B}"/>
    <hyperlink ref="B15" r:id="rId8" tooltip="Ferien 2026 Mecklenburg-Vorpommern" display="https://www.schulferien.org/deutschland/ferien/mecklenburg-vorpommern/" xr:uid="{A0BAEFFB-6104-4CD2-8672-80FCAC38FBB0}"/>
    <hyperlink ref="B16" r:id="rId9" tooltip="Ferien 2026 Niedersachsen" display="https://www.schulferien.org/deutschland/ferien/niedersachsen/" xr:uid="{CE12D147-5299-4568-A02D-5A5D3BF54077}"/>
    <hyperlink ref="B17" r:id="rId10" tooltip="Ferien 2026 Nordrhein-Westfalen" display="https://www.schulferien.org/deutschland/ferien/nordrhein-westfalen/" xr:uid="{71F33938-0FEF-4822-8963-A195001C5801}"/>
    <hyperlink ref="B18" r:id="rId11" tooltip="Ferien 2026 Rheinland-Pfalz" display="https://www.schulferien.org/deutschland/ferien/rheinland-pfalz/" xr:uid="{772E40B3-B564-49F1-97B4-BEC33C1AC583}"/>
    <hyperlink ref="B19" r:id="rId12" tooltip="Ferien 2026 Saarland" display="https://www.schulferien.org/deutschland/ferien/saarland/" xr:uid="{D060CE0B-FD50-461C-897F-59322139D9E4}"/>
    <hyperlink ref="B20" r:id="rId13" tooltip="Ferien 2026 Sachsen" display="https://www.schulferien.org/deutschland/ferien/sachsen/" xr:uid="{B103E487-F68F-495D-A869-097CDF3CD990}"/>
    <hyperlink ref="B21" r:id="rId14" tooltip="Ferien 2026 Sachsen-Anhalt" display="https://www.schulferien.org/deutschland/ferien/sachsen-anhalt/" xr:uid="{38894DDF-6560-46BF-9DD4-40906FBEB5D8}"/>
    <hyperlink ref="B22" r:id="rId15" tooltip="Ferien 2026 Schleswig-Holstein" display="https://www.schulferien.org/deutschland/ferien/schleswig-holstein/" xr:uid="{306EFBE6-85EF-4DBB-AE63-9DCCCABEEEE4}"/>
    <hyperlink ref="B23" r:id="rId16" tooltip="Ferien 2026 Thüringen" display="https://www.schulferien.org/deutschland/ferien/thueringen/" xr:uid="{4A4A0168-A0A5-40E2-B604-133944C09D6C}"/>
  </hyperlinks>
  <pageMargins left="0.7" right="0.7" top="0.78740157499999996" bottom="0.78740157499999996" header="0.3" footer="0.3"/>
  <pageSetup paperSize="9" orientation="portrait" horizontalDpi="300" verticalDpi="300" r:id="rId17"/>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2:C50"/>
  <sheetViews>
    <sheetView workbookViewId="0">
      <selection activeCell="C3" sqref="C3"/>
    </sheetView>
  </sheetViews>
  <sheetFormatPr baseColWidth="10" defaultColWidth="8.875" defaultRowHeight="15.75"/>
  <cols>
    <col min="2" max="2" width="20.5" bestFit="1" customWidth="1"/>
    <col min="3" max="3" width="26.375" customWidth="1"/>
  </cols>
  <sheetData>
    <row r="2" spans="2:3">
      <c r="B2" t="s">
        <v>334</v>
      </c>
      <c r="C2" t="s">
        <v>335</v>
      </c>
    </row>
    <row r="3" spans="2:3" ht="64.5" customHeight="1" thickBot="1">
      <c r="B3" s="1" t="str">
        <f>'Fürs Leben lernen'!B4</f>
        <v>Lektion 161 – Unser geistiges Fundament festigen</v>
      </c>
      <c r="C3" s="4" t="str">
        <f t="array" ref="C3:C50">_xlfn._xlws.FILTER(B3:B50,COUNTIF('Lektionen zum Alten Testament'!F6:F265,LISTLP!B3:B50)=0,"Use Lesson 207 for teaching messages from Church leaders")</f>
        <v>Lektion 164 – Themen und Fragen zum Evangelium aus einem ewigen Blickwinkel betrachten</v>
      </c>
    </row>
    <row r="4" spans="2:3" ht="51.95" customHeight="1" thickBot="1">
      <c r="B4" s="1" t="str">
        <f>'Fürs Leben lernen'!B5</f>
        <v>Lektion 162 – Nach persönlicher Offenbarung zu meinen Fragen streben</v>
      </c>
      <c r="C4" s="4" t="str">
        <v>Lektion 169 – Wie man sich beim Schriftstudium dem Heiligen Geist öffnet</v>
      </c>
    </row>
    <row r="5" spans="2:3" ht="35.1" customHeight="1" thickBot="1">
      <c r="B5" s="1" t="str">
        <f>'Fürs Leben lernen'!B6</f>
        <v>Lektion 163 – Im Glauben handeln, um Antworten zu finden</v>
      </c>
      <c r="C5" s="4" t="str">
        <v>Lektion 178 – Durch Glauben an Jesus Christus Eigenständigkeit fördern</v>
      </c>
    </row>
    <row r="6" spans="2:3" ht="69" customHeight="1" thickBot="1">
      <c r="B6" s="1" t="str">
        <f>'Fürs Leben lernen'!B7</f>
        <v>Lektion 164 – Themen und Fragen zum Evangelium aus einem ewigen Blickwinkel betrachten</v>
      </c>
      <c r="C6" s="4" t="str">
        <v>Lektion 194 – Aufgaben und Prioritäten ordnen</v>
      </c>
    </row>
    <row r="7" spans="2:3" ht="69" customHeight="1" thickBot="1">
      <c r="B7" s="1" t="str">
        <f>'Fürs Leben lernen'!B8</f>
        <v>Lektion 165 – Mithilfe gottgegebener Quellen Antworten finden</v>
      </c>
      <c r="C7" s="4" t="str">
        <v>Lektion 195 – Nichts mehr aufschieben</v>
      </c>
    </row>
    <row r="8" spans="2:3" ht="51.95" customHeight="1" thickBot="1">
      <c r="B8" s="1" t="str">
        <f>'Fürs Leben lernen'!B9</f>
        <v>Lektion 166 – Sich beim Schriftstudium auf Jesus Christus konzentrieren</v>
      </c>
      <c r="C8" s="4" t="str">
        <v>Lektion 198 – Sich für eine Mission entscheiden</v>
      </c>
    </row>
    <row r="9" spans="2:3" ht="51.95" customHeight="1" thickBot="1">
      <c r="B9" s="1" t="str">
        <f>'Fürs Leben lernen'!B10</f>
        <v>Lektion 167 – Evangeliumswahrheiten in den heiligen Schriften finden</v>
      </c>
      <c r="C9" s="4" t="str">
        <v>Lektion 199 – Die Rolle des Heiligen Geistes bei der Missionsarbeit</v>
      </c>
    </row>
    <row r="10" spans="2:3" ht="35.1" customHeight="1" thickBot="1">
      <c r="B10" s="1" t="str">
        <f>'Fürs Leben lernen'!B11</f>
        <v>Lektion 168 – Die heiligen Schriften mit Anmerkungen versehen</v>
      </c>
      <c r="C10" s="4" t="str">
        <v>Lektion 200 – Wie wichtig Gehorsam ist, um andere zu Christus zu bringen</v>
      </c>
    </row>
    <row r="11" spans="2:3" ht="69" customHeight="1" thickBot="1">
      <c r="B11" s="1" t="str">
        <f>'Fürs Leben lernen'!B12</f>
        <v>Lektion 169 – Wie man sich beim Schriftstudium dem Heiligen Geist öffnet</v>
      </c>
      <c r="C11" s="4" t="str">
        <v>Lektion 201 – Die Gottesverehrung im Tempel ist auf Jesus Christus ausgerichtet</v>
      </c>
    </row>
    <row r="12" spans="2:3" ht="51.95" customHeight="1" thickBot="1">
      <c r="B12" s="1" t="str">
        <f>'Fürs Leben lernen'!B13</f>
        <v>Lektion 170 – Vergleiche anstellen</v>
      </c>
      <c r="C12" s="4" t="str">
        <v>Lektion 202 – Im Tempel geloben wir, das Gesetz des Gehorsams und das Gesetz des Opferns zu befolgen</v>
      </c>
    </row>
    <row r="13" spans="2:3" ht="48.6" customHeight="1" thickBot="1">
      <c r="B13" s="1" t="str">
        <f>'Fürs Leben lernen'!B14</f>
        <v>Lektion 171 – Der Wegweiser „Für eine starke Jugend“</v>
      </c>
      <c r="C13" s="4" t="str">
        <v>Lektion 204 – Sich an Tempelarbeit und familiengeschichtlicher Forschung beteiligen</v>
      </c>
    </row>
    <row r="14" spans="2:3" ht="35.1" customHeight="1" thickBot="1">
      <c r="B14" s="1" t="str">
        <f>'Fürs Leben lernen'!B15</f>
        <v>Lektion 172 – Ziele setzen</v>
      </c>
      <c r="C14" s="4" t="e">
        <v>#N/A</v>
      </c>
    </row>
    <row r="15" spans="2:3" ht="35.1" customHeight="1" thickBot="1">
      <c r="B15" s="1" t="str">
        <f>'Fürs Leben lernen'!B16</f>
        <v>Lektion 173 – Unsere göttliche Identität und Bestimmung</v>
      </c>
      <c r="C15" s="4" t="e">
        <v>#N/A</v>
      </c>
    </row>
    <row r="16" spans="2:3" ht="35.1" customHeight="1" thickBot="1">
      <c r="B16" s="1" t="str">
        <f>'Fürs Leben lernen'!B17</f>
        <v>Lektion 174 – Verantwortungsbewusste Nutzung digitaler Geräte</v>
      </c>
      <c r="C16" s="4" t="e">
        <v>#N/A</v>
      </c>
    </row>
    <row r="17" spans="2:3" ht="35.1" customHeight="1" thickBot="1">
      <c r="B17" s="1" t="str">
        <f>'Fürs Leben lernen'!B18</f>
        <v>Lektion 175 – Der Patriarchalische Segen</v>
      </c>
      <c r="C17" s="4" t="e">
        <v>#N/A</v>
      </c>
    </row>
    <row r="18" spans="2:3" ht="35.1" customHeight="1" thickBot="1">
      <c r="B18" s="1" t="str">
        <f>'Fürs Leben lernen'!B19</f>
        <v>Lektion 176 – Berufungen annehmen und erfüllen</v>
      </c>
      <c r="C18" s="4" t="e">
        <v>#N/A</v>
      </c>
    </row>
    <row r="19" spans="2:3" ht="51.95" customHeight="1" thickBot="1">
      <c r="B19" s="1" t="str">
        <f>'Fürs Leben lernen'!B20</f>
        <v>Lektion 177 – Auf die Weise des Herrn eigenständig werden</v>
      </c>
      <c r="C19" s="4" t="e">
        <v>#N/A</v>
      </c>
    </row>
    <row r="20" spans="2:3" ht="51.95" customHeight="1" thickBot="1">
      <c r="B20" s="1" t="str">
        <f>'Fürs Leben lernen'!B21</f>
        <v>Lektion 178 – Durch Glauben an Jesus Christus Eigenständigkeit fördern</v>
      </c>
      <c r="C20" s="4" t="e">
        <v>#N/A</v>
      </c>
    </row>
    <row r="21" spans="2:3" ht="51.95" customHeight="1" thickBot="1">
      <c r="B21" s="1" t="str">
        <f>'Fürs Leben lernen'!B22</f>
        <v>Lektion 179 – Der kluge Umgang mit Geld</v>
      </c>
      <c r="C21" s="4" t="e">
        <v>#N/A</v>
      </c>
    </row>
    <row r="22" spans="2:3" ht="69" customHeight="1" thickBot="1">
      <c r="B22" s="1" t="str">
        <f>'Fürs Leben lernen'!B23</f>
        <v>Lektion 180 – Für uns selbst und für die Bedürftigen sorgen</v>
      </c>
      <c r="C22" s="4" t="e">
        <v>#N/A</v>
      </c>
    </row>
    <row r="23" spans="2:3" ht="48.6" customHeight="1" thickBot="1">
      <c r="B23" s="1" t="str">
        <f>'Fürs Leben lernen'!B24</f>
        <v>Lektion 181 – Im Herrn emotionale Kraft finden</v>
      </c>
      <c r="C23" s="4" t="e">
        <v>#N/A</v>
      </c>
    </row>
    <row r="24" spans="2:3" ht="35.1" customHeight="1" thickBot="1">
      <c r="B24" s="1" t="str">
        <f>'Fürs Leben lernen'!B25</f>
        <v>Lektion 182 – Auf den Körper achtgeben</v>
      </c>
      <c r="C24" s="4" t="e">
        <v>#N/A</v>
      </c>
    </row>
    <row r="25" spans="2:3" ht="51.95" customHeight="1" thickBot="1">
      <c r="B25" s="1" t="str">
        <f>'Fürs Leben lernen'!B26</f>
        <v>Lektion 183 – Gesunde Denkmuster entwickeln</v>
      </c>
      <c r="C25" s="4" t="e">
        <v>#N/A</v>
      </c>
    </row>
    <row r="26" spans="2:3" ht="35.1" customHeight="1" thickBot="1">
      <c r="B26" s="1" t="str">
        <f>'Fürs Leben lernen'!B27</f>
        <v>Lektion 184 – Stress und Ängste bewältigen</v>
      </c>
      <c r="C26" s="4" t="e">
        <v>#N/A</v>
      </c>
    </row>
    <row r="27" spans="2:3" ht="51.95" customHeight="1" thickBot="1">
      <c r="B27" s="1" t="str">
        <f>'Fürs Leben lernen'!B28</f>
        <v>Lektion 185 – Mit Traurigkeit und Depression umgehen</v>
      </c>
      <c r="C27" s="4" t="e">
        <v>#N/A</v>
      </c>
    </row>
    <row r="28" spans="2:3" ht="35.1" customHeight="1" thickBot="1">
      <c r="B28" s="1" t="str">
        <f>'Fürs Leben lernen'!B29</f>
        <v>Lektion 186 – Wut bewältigen</v>
      </c>
      <c r="C28" s="4" t="e">
        <v>#N/A</v>
      </c>
    </row>
    <row r="29" spans="2:3" ht="51.95" customHeight="1" thickBot="1">
      <c r="B29" s="1" t="str">
        <f>'Fürs Leben lernen'!B30</f>
        <v>Lektion 187 – Gesunde Gewohnheiten entwickeln</v>
      </c>
      <c r="C29" s="4" t="e">
        <v>#N/A</v>
      </c>
    </row>
    <row r="30" spans="2:3" ht="48.6" customHeight="1" thickBot="1">
      <c r="B30" s="1" t="str">
        <f>'Fürs Leben lernen'!B31</f>
        <v>Lektion 188 – Bildung ist wichtig</v>
      </c>
      <c r="C30" s="4" t="e">
        <v>#N/A</v>
      </c>
    </row>
    <row r="31" spans="2:3" ht="35.1" customHeight="1" thickBot="1">
      <c r="B31" s="1" t="str">
        <f>'Fürs Leben lernen'!B32</f>
        <v>Lektion 189 – Bildung für die ganze Seele</v>
      </c>
      <c r="C31" s="4" t="e">
        <v>#N/A</v>
      </c>
    </row>
    <row r="32" spans="2:3" ht="51.95" customHeight="1" thickBot="1">
      <c r="B32" s="1" t="str">
        <f>'Fürs Leben lernen'!B33</f>
        <v>Lektion 190 – Hindernisse auf dem Weg zu mehr Bildung überwinden</v>
      </c>
      <c r="C32" s="4" t="e">
        <v>#N/A</v>
      </c>
    </row>
    <row r="33" spans="2:3" ht="35.1" customHeight="1" thickBot="1">
      <c r="B33" s="1" t="str">
        <f>'Fürs Leben lernen'!B34</f>
        <v>Lektion 191 – Sich einen Mentor suchen</v>
      </c>
      <c r="C33" s="4" t="e">
        <v>#N/A</v>
      </c>
    </row>
    <row r="34" spans="2:3" ht="51.95" customHeight="1" thickBot="1">
      <c r="B34" s="1" t="str">
        <f>'Fürs Leben lernen'!B35</f>
        <v>Lektion 192 – Den Herrn ins Lernen einbeziehen</v>
      </c>
      <c r="C34" s="4" t="e">
        <v>#N/A</v>
      </c>
    </row>
    <row r="35" spans="2:3" ht="51.95" customHeight="1" thickBot="1">
      <c r="B35" s="1" t="str">
        <f>'Fürs Leben lernen'!B36</f>
        <v>Lektion 193 – Verantwortung fürs Lernen übernehmen</v>
      </c>
      <c r="C35" s="4" t="e">
        <v>#N/A</v>
      </c>
    </row>
    <row r="36" spans="2:3" ht="35.1" customHeight="1" thickBot="1">
      <c r="B36" s="1" t="str">
        <f>'Fürs Leben lernen'!B37</f>
        <v>Lektion 194 – Aufgaben und Prioritäten ordnen</v>
      </c>
      <c r="C36" s="4" t="e">
        <v>#N/A</v>
      </c>
    </row>
    <row r="37" spans="2:3" ht="51.95" customHeight="1" thickBot="1">
      <c r="B37" s="1" t="str">
        <f>'Fürs Leben lernen'!B38</f>
        <v>Lektion 195 – Nichts mehr aufschieben</v>
      </c>
      <c r="C37" s="4" t="e">
        <v>#N/A</v>
      </c>
    </row>
    <row r="38" spans="2:3" ht="48.6" customHeight="1" thickBot="1">
      <c r="B38" s="1" t="str">
        <f>'Fürs Leben lernen'!B39</f>
        <v>Lektion 196 – Unsere Bündnispflicht, das Evangelium zu verbreiten</v>
      </c>
      <c r="C38" s="4" t="e">
        <v>#N/A</v>
      </c>
    </row>
    <row r="39" spans="2:3" ht="51.95" customHeight="1" thickBot="1">
      <c r="B39" s="1" t="str">
        <f>'Fürs Leben lernen'!B40</f>
        <v>Lektion 197 – Das Evangelium auf ganz natürliche Weise weitergeben</v>
      </c>
      <c r="C39" s="4" t="e">
        <v>#N/A</v>
      </c>
    </row>
    <row r="40" spans="2:3" ht="35.1" customHeight="1" thickBot="1">
      <c r="B40" s="1" t="str">
        <f>'Fürs Leben lernen'!B41</f>
        <v>Lektion 198 – Sich für eine Mission entscheiden</v>
      </c>
      <c r="C40" s="4" t="e">
        <v>#N/A</v>
      </c>
    </row>
    <row r="41" spans="2:3" ht="51.95" customHeight="1" thickBot="1">
      <c r="B41" s="1" t="str">
        <f>'Fürs Leben lernen'!B42</f>
        <v>Lektion 199 – Die Rolle des Heiligen Geistes bei der Missionsarbeit</v>
      </c>
      <c r="C41" s="4" t="e">
        <v>#N/A</v>
      </c>
    </row>
    <row r="42" spans="2:3" ht="69" customHeight="1" thickBot="1">
      <c r="B42" s="1" t="str">
        <f>'Fürs Leben lernen'!B43</f>
        <v>Lektion 200 – Wie wichtig Gehorsam ist, um andere zu Christus zu bringen</v>
      </c>
      <c r="C42" s="4" t="e">
        <v>#N/A</v>
      </c>
    </row>
    <row r="43" spans="2:3" ht="51.95" customHeight="1" thickBot="1">
      <c r="B43" s="1" t="str">
        <f>'Fürs Leben lernen'!B44</f>
        <v>Lektion 201 – Die Gottesverehrung im Tempel ist auf Jesus Christus ausgerichtet</v>
      </c>
      <c r="C43" s="4" t="e">
        <v>#N/A</v>
      </c>
    </row>
    <row r="44" spans="2:3" ht="86.1" customHeight="1" thickBot="1">
      <c r="B44" s="1" t="str">
        <f>'Fürs Leben lernen'!B45</f>
        <v>Lektion 202 – Im Tempel geloben wir, das Gesetz des Gehorsams und das Gesetz des Opferns zu befolgen</v>
      </c>
      <c r="C44" s="4" t="e">
        <v>#N/A</v>
      </c>
    </row>
    <row r="45" spans="2:3" ht="51.95" customHeight="1" thickBot="1">
      <c r="B45" s="1" t="str">
        <f>'Fürs Leben lernen'!B46</f>
        <v>Lektion 203 – Sich darauf vorbereiten, würdig in den Tempel zu gehen</v>
      </c>
      <c r="C45" s="4" t="e">
        <v>#N/A</v>
      </c>
    </row>
    <row r="46" spans="2:3" ht="69" customHeight="1" thickBot="1">
      <c r="B46" s="1" t="str">
        <f>'Fürs Leben lernen'!B47</f>
        <v>Lektion 204 – Sich an Tempelarbeit und familiengeschichtlicher Forschung beteiligen</v>
      </c>
      <c r="C46" s="4" t="e">
        <v>#N/A</v>
      </c>
    </row>
    <row r="47" spans="2:3" ht="48.6" customHeight="1">
      <c r="B47" s="1" t="str">
        <f>'Fürs Leben lernen'!B48</f>
        <v>Lektion 205 – Vorbereitung auf die Generalkonferenz (April)</v>
      </c>
      <c r="C47" s="4" t="e">
        <v>#N/A</v>
      </c>
    </row>
    <row r="48" spans="2:3" ht="48.6" customHeight="1">
      <c r="B48" s="1" t="str">
        <f>'Fürs Leben lernen'!B49</f>
        <v>Lektion 205 – Vorbereitung auf die Generalkonferenz (Oktober)</v>
      </c>
      <c r="C48" s="4" t="e">
        <v>#N/A</v>
      </c>
    </row>
    <row r="49" spans="2:3" ht="60" customHeight="1">
      <c r="B49" s="1" t="str">
        <f>'Fürs Leben lernen'!B50</f>
        <v>Lektion 206 – Die Botschaften der Diener des Herrn studieren</v>
      </c>
      <c r="C49" s="4" t="e">
        <v>#N/A</v>
      </c>
    </row>
    <row r="50" spans="2:3" ht="33.950000000000003" customHeight="1">
      <c r="B50" s="1" t="str">
        <f>'Fürs Leben lernen'!B52</f>
        <v>Lektion 208 – „Hoffnung Israels“</v>
      </c>
      <c r="C50" s="4" t="e">
        <v>#N/A</v>
      </c>
    </row>
  </sheetData>
  <hyperlinks>
    <hyperlink ref="B3" r:id="rId1" display="https://www.churchofjesuschrist.org/study/manual/doctrine-and-covenants-seminary-teacher-manual-2025/521-introduction-to-doctrinal-mastery?lang=eng" xr:uid="{00000000-0004-0000-0200-000000000000}"/>
    <hyperlink ref="B4" r:id="rId2" display="https://www.churchofjesuschrist.org/study/manual/doctrine-and-covenants-seminary-teacher-manual-2025/522-acquiring-spiritual-knowledge-part-1?lang=eng" xr:uid="{00000000-0004-0000-0200-000001000000}"/>
    <hyperlink ref="B5" r:id="rId3" display="https://www.churchofjesuschrist.org/study/manual/doctrine-and-covenants-seminary-teacher-manual-2025/523-acquiring-spiritual-knowledge-part-2?lang=eng" xr:uid="{00000000-0004-0000-0200-000002000000}"/>
    <hyperlink ref="B6" r:id="rId4" display="https://www.churchofjesuschrist.org/study/manual/doctrine-and-covenants-seminary-teacher-manual-2025/524-acquiring-spiritual-knowledge-part-3?lang=eng" xr:uid="{00000000-0004-0000-0200-000003000000}"/>
    <hyperlink ref="B7" r:id="rId5" display="https://www.churchofjesuschrist.org/study/manual/doctrine-and-covenants-seminary-teacher-manual-2025/525-acquiring-spiritual-knowledge-part-4?lang=eng" xr:uid="{00000000-0004-0000-0200-000004000000}"/>
    <hyperlink ref="B8" r:id="rId6" display="https://www.churchofjesuschrist.org/study/manual/doctrine-and-covenants-seminary-teacher-manual-2025/521-introduction-to-doctrinal-mastery?lang=eng" xr:uid="{00000000-0004-0000-0200-000005000000}"/>
    <hyperlink ref="B9" r:id="rId7" display="https://www.churchofjesuschrist.org/study/manual/doctrine-and-covenants-seminary-teacher-manual-2025/522-acquiring-spiritual-knowledge-part-1?lang=eng" xr:uid="{00000000-0004-0000-0200-000006000000}"/>
    <hyperlink ref="B10" r:id="rId8" display="https://www.churchofjesuschrist.org/study/manual/doctrine-and-covenants-seminary-teacher-manual-2025/523-acquiring-spiritual-knowledge-part-2?lang=eng" xr:uid="{00000000-0004-0000-0200-000007000000}"/>
    <hyperlink ref="B11" r:id="rId9" display="https://www.churchofjesuschrist.org/study/manual/doctrine-and-covenants-seminary-teacher-manual-2025/524-acquiring-spiritual-knowledge-part-3?lang=eng" xr:uid="{00000000-0004-0000-0200-000008000000}"/>
    <hyperlink ref="B12" r:id="rId10" display="https://www.churchofjesuschrist.org/study/manual/doctrine-and-covenants-seminary-teacher-manual-2025/525-acquiring-spiritual-knowledge-part-4?lang=eng" xr:uid="{00000000-0004-0000-0200-000009000000}"/>
    <hyperlink ref="B13" r:id="rId11" display="https://www.churchofjesuschrist.org/study/manual/doctrine-and-covenants-seminary-teacher-manual-2025/521-introduction-to-doctrinal-mastery?lang=eng" xr:uid="{00000000-0004-0000-0200-00000A000000}"/>
    <hyperlink ref="B14" r:id="rId12" display="https://www.churchofjesuschrist.org/study/manual/doctrine-and-covenants-seminary-teacher-manual-2025/522-acquiring-spiritual-knowledge-part-1?lang=eng" xr:uid="{00000000-0004-0000-0200-00000B000000}"/>
    <hyperlink ref="B15" r:id="rId13" display="https://www.churchofjesuschrist.org/study/manual/doctrine-and-covenants-seminary-teacher-manual-2025/523-acquiring-spiritual-knowledge-part-2?lang=eng" xr:uid="{00000000-0004-0000-0200-00000C000000}"/>
    <hyperlink ref="B16" r:id="rId14" display="https://www.churchofjesuschrist.org/study/manual/doctrine-and-covenants-seminary-teacher-manual-2025/524-acquiring-spiritual-knowledge-part-3?lang=eng" xr:uid="{00000000-0004-0000-0200-00000D000000}"/>
    <hyperlink ref="B17" r:id="rId15" display="https://www.churchofjesuschrist.org/study/manual/doctrine-and-covenants-seminary-teacher-manual-2025/525-acquiring-spiritual-knowledge-part-4?lang=eng" xr:uid="{00000000-0004-0000-0200-00000E000000}"/>
    <hyperlink ref="B18" r:id="rId16" display="https://www.churchofjesuschrist.org/study/manual/doctrine-and-covenants-seminary-teacher-manual-2025/521-introduction-to-doctrinal-mastery?lang=eng" xr:uid="{00000000-0004-0000-0200-00000F000000}"/>
    <hyperlink ref="B19" r:id="rId17" display="https://www.churchofjesuschrist.org/study/manual/doctrine-and-covenants-seminary-teacher-manual-2025/522-acquiring-spiritual-knowledge-part-1?lang=eng" xr:uid="{00000000-0004-0000-0200-000010000000}"/>
    <hyperlink ref="B20" r:id="rId18" display="https://www.churchofjesuschrist.org/study/manual/doctrine-and-covenants-seminary-teacher-manual-2025/523-acquiring-spiritual-knowledge-part-2?lang=eng" xr:uid="{00000000-0004-0000-0200-000011000000}"/>
    <hyperlink ref="B21" r:id="rId19" display="https://www.churchofjesuschrist.org/study/manual/doctrine-and-covenants-seminary-teacher-manual-2025/524-acquiring-spiritual-knowledge-part-3?lang=eng" xr:uid="{00000000-0004-0000-0200-000012000000}"/>
    <hyperlink ref="B22" r:id="rId20" display="https://www.churchofjesuschrist.org/study/manual/doctrine-and-covenants-seminary-teacher-manual-2025/525-acquiring-spiritual-knowledge-part-4?lang=eng" xr:uid="{00000000-0004-0000-0200-000013000000}"/>
    <hyperlink ref="B23" r:id="rId21" display="https://www.churchofjesuschrist.org/study/manual/doctrine-and-covenants-seminary-teacher-manual-2025/521-introduction-to-doctrinal-mastery?lang=eng" xr:uid="{00000000-0004-0000-0200-000014000000}"/>
    <hyperlink ref="B24" r:id="rId22" display="https://www.churchofjesuschrist.org/study/manual/doctrine-and-covenants-seminary-teacher-manual-2025/522-acquiring-spiritual-knowledge-part-1?lang=eng" xr:uid="{00000000-0004-0000-0200-000015000000}"/>
    <hyperlink ref="B25" r:id="rId23" display="https://www.churchofjesuschrist.org/study/manual/doctrine-and-covenants-seminary-teacher-manual-2025/523-acquiring-spiritual-knowledge-part-2?lang=eng" xr:uid="{00000000-0004-0000-0200-000016000000}"/>
    <hyperlink ref="B26" r:id="rId24" display="https://www.churchofjesuschrist.org/study/manual/doctrine-and-covenants-seminary-teacher-manual-2025/524-acquiring-spiritual-knowledge-part-3?lang=eng" xr:uid="{00000000-0004-0000-0200-000017000000}"/>
    <hyperlink ref="B27" r:id="rId25" display="https://www.churchofjesuschrist.org/study/manual/doctrine-and-covenants-seminary-teacher-manual-2025/525-acquiring-spiritual-knowledge-part-4?lang=eng" xr:uid="{00000000-0004-0000-0200-000018000000}"/>
    <hyperlink ref="B28" r:id="rId26" display="https://www.churchofjesuschrist.org/study/manual/doctrine-and-covenants-seminary-teacher-manual-2025/521-introduction-to-doctrinal-mastery?lang=eng" xr:uid="{00000000-0004-0000-0200-000019000000}"/>
    <hyperlink ref="B29" r:id="rId27" display="https://www.churchofjesuschrist.org/study/manual/doctrine-and-covenants-seminary-teacher-manual-2025/522-acquiring-spiritual-knowledge-part-1?lang=eng" xr:uid="{00000000-0004-0000-0200-00001A000000}"/>
    <hyperlink ref="B30" r:id="rId28" display="https://www.churchofjesuschrist.org/study/manual/doctrine-and-covenants-seminary-teacher-manual-2025/523-acquiring-spiritual-knowledge-part-2?lang=eng" xr:uid="{00000000-0004-0000-0200-00001B000000}"/>
    <hyperlink ref="B31" r:id="rId29" display="https://www.churchofjesuschrist.org/study/manual/doctrine-and-covenants-seminary-teacher-manual-2025/524-acquiring-spiritual-knowledge-part-3?lang=eng" xr:uid="{00000000-0004-0000-0200-00001C000000}"/>
    <hyperlink ref="B32" r:id="rId30" display="https://www.churchofjesuschrist.org/study/manual/doctrine-and-covenants-seminary-teacher-manual-2025/525-acquiring-spiritual-knowledge-part-4?lang=eng" xr:uid="{00000000-0004-0000-0200-00001D000000}"/>
    <hyperlink ref="B33" r:id="rId31" display="https://www.churchofjesuschrist.org/study/manual/doctrine-and-covenants-seminary-teacher-manual-2025/521-introduction-to-doctrinal-mastery?lang=eng" xr:uid="{00000000-0004-0000-0200-00001E000000}"/>
    <hyperlink ref="B34" r:id="rId32" display="https://www.churchofjesuschrist.org/study/manual/doctrine-and-covenants-seminary-teacher-manual-2025/522-acquiring-spiritual-knowledge-part-1?lang=eng" xr:uid="{00000000-0004-0000-0200-00001F000000}"/>
    <hyperlink ref="B35" r:id="rId33" display="https://www.churchofjesuschrist.org/study/manual/doctrine-and-covenants-seminary-teacher-manual-2025/523-acquiring-spiritual-knowledge-part-2?lang=eng" xr:uid="{00000000-0004-0000-0200-000020000000}"/>
    <hyperlink ref="B36" r:id="rId34" display="https://www.churchofjesuschrist.org/study/manual/doctrine-and-covenants-seminary-teacher-manual-2025/524-acquiring-spiritual-knowledge-part-3?lang=eng" xr:uid="{00000000-0004-0000-0200-000021000000}"/>
    <hyperlink ref="B37" r:id="rId35" display="https://www.churchofjesuschrist.org/study/manual/doctrine-and-covenants-seminary-teacher-manual-2025/525-acquiring-spiritual-knowledge-part-4?lang=eng" xr:uid="{00000000-0004-0000-0200-000022000000}"/>
    <hyperlink ref="B38" r:id="rId36" display="https://www.churchofjesuschrist.org/study/manual/doctrine-and-covenants-seminary-teacher-manual-2025/521-introduction-to-doctrinal-mastery?lang=eng" xr:uid="{00000000-0004-0000-0200-000023000000}"/>
    <hyperlink ref="B39" r:id="rId37" display="https://www.churchofjesuschrist.org/study/manual/doctrine-and-covenants-seminary-teacher-manual-2025/522-acquiring-spiritual-knowledge-part-1?lang=eng" xr:uid="{00000000-0004-0000-0200-000024000000}"/>
    <hyperlink ref="B40" r:id="rId38" display="https://www.churchofjesuschrist.org/study/manual/doctrine-and-covenants-seminary-teacher-manual-2025/523-acquiring-spiritual-knowledge-part-2?lang=eng" xr:uid="{00000000-0004-0000-0200-000025000000}"/>
    <hyperlink ref="B41" r:id="rId39" display="https://www.churchofjesuschrist.org/study/manual/doctrine-and-covenants-seminary-teacher-manual-2025/524-acquiring-spiritual-knowledge-part-3?lang=eng" xr:uid="{00000000-0004-0000-0200-000026000000}"/>
    <hyperlink ref="B42" r:id="rId40" display="https://www.churchofjesuschrist.org/study/manual/doctrine-and-covenants-seminary-teacher-manual-2025/525-acquiring-spiritual-knowledge-part-4?lang=eng" xr:uid="{00000000-0004-0000-0200-000027000000}"/>
    <hyperlink ref="B43" r:id="rId41" display="https://www.churchofjesuschrist.org/study/manual/doctrine-and-covenants-seminary-teacher-manual-2025/521-introduction-to-doctrinal-mastery?lang=eng" xr:uid="{00000000-0004-0000-0200-000028000000}"/>
    <hyperlink ref="B44" r:id="rId42" display="https://www.churchofjesuschrist.org/study/manual/doctrine-and-covenants-seminary-teacher-manual-2025/522-acquiring-spiritual-knowledge-part-1?lang=eng" xr:uid="{00000000-0004-0000-0200-000029000000}"/>
    <hyperlink ref="B45" r:id="rId43" display="https://www.churchofjesuschrist.org/study/manual/doctrine-and-covenants-seminary-teacher-manual-2025/523-acquiring-spiritual-knowledge-part-2?lang=eng" xr:uid="{00000000-0004-0000-0200-00002A000000}"/>
    <hyperlink ref="B46" r:id="rId44" display="https://www.churchofjesuschrist.org/study/manual/doctrine-and-covenants-seminary-teacher-manual-2025/524-acquiring-spiritual-knowledge-part-3?lang=eng" xr:uid="{00000000-0004-0000-0200-00002B000000}"/>
    <hyperlink ref="B47" r:id="rId45" display="https://www.churchofjesuschrist.org/study/manual/doctrine-and-covenants-seminary-teacher-manual-2025/525-acquiring-spiritual-knowledge-part-4?lang=eng" xr:uid="{00000000-0004-0000-0200-00002C000000}"/>
    <hyperlink ref="B48" r:id="rId46" display="https://www.churchofjesuschrist.org/study/manual/doctrine-and-covenants-seminary-teacher-manual-2025/525-acquiring-spiritual-knowledge-part-4?lang=eng" xr:uid="{00000000-0004-0000-0200-00002D000000}"/>
    <hyperlink ref="B49" r:id="rId47" display="https://www.churchofjesuschrist.org/study/manual/doctrine-and-covenants-seminary-teacher-manual-2025/521-introduction-to-doctrinal-mastery?lang=eng" xr:uid="{00000000-0004-0000-0200-00002E000000}"/>
    <hyperlink ref="B50" r:id="rId48" display="https://www.churchofjesuschrist.org/study/manual/doctrine-and-covenants-seminary-teacher-manual-2025/523-acquiring-spiritual-knowledge-part-2?lang=eng" xr:uid="{00000000-0004-0000-0200-00002F000000}"/>
  </hyperlinks>
  <pageMargins left="0.7" right="0.7" top="0.75" bottom="0.75" header="0.3" footer="0.3"/>
  <pageSetup orientation="portrait" r:id="rId49"/>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Z10"/>
  <sheetViews>
    <sheetView topLeftCell="AN1" workbookViewId="0">
      <selection activeCell="AY8" sqref="AY8"/>
    </sheetView>
  </sheetViews>
  <sheetFormatPr baseColWidth="10" defaultColWidth="8.875" defaultRowHeight="15.75"/>
  <cols>
    <col min="1" max="52" width="12.5" customWidth="1"/>
  </cols>
  <sheetData>
    <row r="1" spans="1:52" ht="30" customHeight="1">
      <c r="A1" t="str">
        <f>'Lektionen zum Alten Testament'!B6</f>
        <v>Lektion 1 – Einführung in das Alte Testament</v>
      </c>
      <c r="B1" t="str">
        <f>'Lektionen zum Alten Testament'!B11</f>
        <v>Lektion 3 – Abraham 3*</v>
      </c>
      <c r="C1" t="str">
        <f>'Lektionen zum Alten Testament'!B16</f>
        <v>Lektion 7 – Genesis 1:1-25</v>
      </c>
      <c r="D1" t="str">
        <f>'Lektionen zum Alten Testament'!B21</f>
        <v>Lektion 10 – Mose 4:1-4</v>
      </c>
      <c r="E1" t="str">
        <f>'Lektionen zum Alten Testament'!B26</f>
        <v>Lektion 13 – Mose 6:1-39</v>
      </c>
      <c r="F1" t="str">
        <f>'Lektionen zum Alten Testament'!B31</f>
        <v>Lektion 16 – Mose 7:1-21</v>
      </c>
      <c r="G1" t="str">
        <f>'Lektionen zum Alten Testament'!B36</f>
        <v>Lektion 19 – Mose 8</v>
      </c>
      <c r="H1" t="str">
        <f>'Lektionen zum Alten Testament'!B41</f>
        <v>Lektion 22 – Abraham 1</v>
      </c>
      <c r="I1" t="str">
        <f>'Lektionen zum Alten Testament'!B46</f>
        <v>Lektion 25 – Genesis 15 bis 18; 21</v>
      </c>
      <c r="J1" t="str">
        <f>'Lektionen zum Alten Testament'!B51</f>
        <v>Lektion 29 – Genesis 24*</v>
      </c>
      <c r="K1" t="str">
        <f>'Lektionen zum Alten Testament'!B56</f>
        <v>Lektion 33 – Genesis 37 bis 41</v>
      </c>
      <c r="L1" t="str">
        <f>'Lektionen zum Alten Testament'!B61</f>
        <v>Lektion 35 – Genesis 42 bis 50</v>
      </c>
      <c r="M1" t="str">
        <f>'Lektionen zum Alten Testament'!B66</f>
        <v>Lektion 38 – Exodus 1</v>
      </c>
      <c r="N1" s="3" t="str">
        <f>'Lektionen zum Alten Testament'!B71</f>
        <v>Lektion zu Ostern</v>
      </c>
      <c r="O1" t="str">
        <f>'Lektionen zum Alten Testament'!B76</f>
        <v>Lektion 41 – Exodus 7 bis 11</v>
      </c>
      <c r="P1" t="str">
        <f>'Lektionen zum Alten Testament'!B81</f>
        <v>Lektion 45 – Exodus 14*</v>
      </c>
      <c r="Q1" t="str">
        <f>'Lektionen zum Alten Testament'!B86</f>
        <v>Lektion 48 – Exodus 19</v>
      </c>
      <c r="R1" t="str">
        <f>'Lektionen zum Alten Testament'!B91</f>
        <v>Lektion 52 – Exodus 25; 35 bis 40*</v>
      </c>
      <c r="S1" t="str">
        <f>'Lektionen zum Alten Testament'!B96</f>
        <v>Lektion 56 – Numeri 11 bis 14</v>
      </c>
      <c r="T1" t="str">
        <f>'Lektionen zum Alten Testament'!B101</f>
        <v>Lektion 58 – Deuteronomium 6:1-6*</v>
      </c>
      <c r="U1" t="str">
        <f>'Lektionen zum Alten Testament'!B106</f>
        <v>Lektion 61 – Josua 1</v>
      </c>
      <c r="V1" t="str">
        <f>'Lektionen zum Alten Testament'!B111</f>
        <v>Lektion 65 – Richter 2 bis 4*</v>
      </c>
      <c r="W1" t="str">
        <f>'Lektionen zum Alten Testament'!B116</f>
        <v>Lektion 68 – Rut*</v>
      </c>
      <c r="X1" t="str">
        <f>'Lektionen zum Alten Testament'!B121</f>
        <v>Lektion 71 – 1 Samuel 8</v>
      </c>
      <c r="Y1" t="str">
        <f>'Lektionen zum Alten Testament'!B126</f>
        <v>Lektion 74 – 1 Samuel 17*</v>
      </c>
      <c r="Z1" t="str">
        <f>'Lektionen zum Alten Testament'!B131</f>
        <v>Lektion 77 – 2 Samuel 11 und 12</v>
      </c>
      <c r="AA1" t="str">
        <f>'Lektionen zum Alten Testament'!B136</f>
        <v>Lektion 81 – 1 Könige 17*</v>
      </c>
      <c r="AB1" t="str">
        <f>'Lektionen zum Alten Testament'!B141</f>
        <v>Lektion 83 – 2 Könige 2 bis 4</v>
      </c>
      <c r="AC1" t="str">
        <f>'Lektionen zum Alten Testament'!B146</f>
        <v>Lektion 86 – 2 Könige 18 und 19*</v>
      </c>
      <c r="AD1" t="str">
        <f>'Lektionen zum Alten Testament'!B151</f>
        <v>Lektion 90 – 2 Chronik 14 bis 16*</v>
      </c>
      <c r="AE1" t="str">
        <f>'Lektionen zum Alten Testament'!B156</f>
        <v>Lektion 92 – Esra*</v>
      </c>
      <c r="AF1" t="str">
        <f>'Lektionen zum Alten Testament'!B161</f>
        <v>Lektion 94 – Ester, Teil 1</v>
      </c>
      <c r="AG1" t="str">
        <f>'Lektionen zum Alten Testament'!B166</f>
        <v>Lektion 97 – Ijob 1 bis 3; 12 und 13</v>
      </c>
      <c r="AH1" t="str">
        <f>'Lektionen zum Alten Testament'!B171</f>
        <v>Lektion 100 – Einführung in die Psalmen, Teil 1</v>
      </c>
      <c r="AI1" t="str">
        <f>'Lektionen zum Alten Testament'!B176</f>
        <v>Lektion 104 – Psalm 51</v>
      </c>
      <c r="AJ1" t="str">
        <f>'Lektionen zum Alten Testament'!B181</f>
        <v>Lektion 107 – Psalm 119*</v>
      </c>
      <c r="AK1" t="str">
        <f>'Lektionen zum Alten Testament'!B186</f>
        <v>Lektion 109 – Einführung in das Buch der Sprichwörter</v>
      </c>
      <c r="AL1" t="str">
        <f>'Lektionen zum Alten Testament'!B191</f>
        <v>Lektion 113 – Einführung zu Jesaja*</v>
      </c>
      <c r="AM1" t="str">
        <f>'Lektionen zum Alten Testament'!B196</f>
        <v>Lektion 117 – Jesaja 25</v>
      </c>
      <c r="AN1" t="str">
        <f>'Lektionen zum Alten Testament'!B201</f>
        <v>Lektion 119 – Jesaja 40 bis 43</v>
      </c>
      <c r="AO1" t="str">
        <f>'Lektionen zum Alten Testament'!B206</f>
        <v>Lektion 123 – Jesaja 51 und 52</v>
      </c>
      <c r="AP1" t="str">
        <f>'Lektionen zum Alten Testament'!B211</f>
        <v>Lektion 126 – Jesaja 58:1-12</v>
      </c>
      <c r="AQ1" t="str">
        <f>'Lektionen zum Alten Testament'!B216</f>
        <v>Lektion 130 – Jeremia 1*</v>
      </c>
      <c r="AR1" t="str">
        <f>'Lektionen zum Alten Testament'!B221</f>
        <v>Lektion 134 – Jeremia 31</v>
      </c>
      <c r="AS1" t="str">
        <f>'Lektionen zum Alten Testament'!B226</f>
        <v>Lektion 138 – Ezechiel 1 bis 3; 33*</v>
      </c>
      <c r="AT1" t="str">
        <f>'Lektionen zum Alten Testament'!B231</f>
        <v>Lektion 142 – Daniel 1*</v>
      </c>
      <c r="AU1" t="str">
        <f>'Lektionen zum Alten Testament'!B236</f>
        <v>Lektion 146 – Hosea*</v>
      </c>
      <c r="AV1" t="str">
        <f>'Lektionen zum Alten Testament'!B241</f>
        <v>Lektion 149 – Amos 3 und 7*</v>
      </c>
      <c r="AW1" t="str">
        <f>'Lektionen zum Alten Testament'!B246</f>
        <v>Lektion 152 – Micha</v>
      </c>
      <c r="AX1" t="str">
        <f>'Lektionen zum Alten Testament'!B251</f>
        <v>Lektion 155 – Haggai</v>
      </c>
      <c r="AY1" t="str">
        <f>'Lektionen zum Alten Testament'!B256</f>
        <v>Lektion 158 – Maleachi 3</v>
      </c>
    </row>
    <row r="2" spans="1:52" ht="45" customHeight="1">
      <c r="A2" t="str">
        <f>'Lektionen zum Alten Testament'!B7</f>
        <v>Lektion 2 – Der Erlösungsplan</v>
      </c>
      <c r="B2" t="str">
        <f>'Lektionen zum Alten Testament'!B12</f>
        <v>Lektion 4 – Mose 1:1-11*</v>
      </c>
      <c r="C2" t="str">
        <f>'Lektionen zum Alten Testament'!B17</f>
        <v>Lektion 8 – Genesis 1:26,27*</v>
      </c>
      <c r="D2" t="str">
        <f>'Lektionen zum Alten Testament'!B22</f>
        <v>Lektion 11 – Mose 4:5-32; 5:1-15, Teil 1*</v>
      </c>
      <c r="E2" s="41" t="str">
        <f>'Lektionen zum Alten Testament'!B27</f>
        <v>Lektion 14 – Mose 6:47-68</v>
      </c>
      <c r="F2" s="41" t="str">
        <f>'Lektionen zum Alten Testament'!B32</f>
        <v>Lektion 17 – Mose 7:22-47</v>
      </c>
      <c r="G2" s="41" t="str">
        <f>'Lektionen zum Alten Testament'!B37</f>
        <v>Lektion 20 – Genesis 6 bis 8</v>
      </c>
      <c r="H2" t="str">
        <f>'Lektionen zum Alten Testament'!B42</f>
        <v>Lektion 23 – Genesis 12 und 17*</v>
      </c>
      <c r="I2" t="str">
        <f>'Lektionen zum Alten Testament'!B47</f>
        <v>Lektion 26 – Genesis 19</v>
      </c>
      <c r="J2" t="str">
        <f>'Lektionen zum Alten Testament'!B52</f>
        <v>Lektion 30 – Genesis 25 bis 27</v>
      </c>
      <c r="K2" s="41" t="str">
        <f>'Lektionen zum Alten Testament'!B57</f>
        <v>Lektion 34 – Genesis 39</v>
      </c>
      <c r="L2" t="str">
        <f>'Lektionen zum Alten Testament'!B62</f>
        <v>Lektion 36 – Joseph-Smith-Übersetzung, Genesis 50*</v>
      </c>
      <c r="M2" t="str">
        <f>'Lektionen zum Alten Testament'!B67</f>
        <v>Lektion 39 – Exodus 2 bis 4*</v>
      </c>
      <c r="N2" s="3"/>
      <c r="O2" t="str">
        <f>'Lektionen zum Alten Testament'!B77</f>
        <v>Lektion 42 – Exodus 12 und 13, Teil 1*</v>
      </c>
      <c r="P2" t="str">
        <f>'Lektionen zum Alten Testament'!B82</f>
        <v>Lektion 46 – Exodus 15 und 17</v>
      </c>
      <c r="Q2" t="str">
        <f>'Lektionen zum Alten Testament'!B87</f>
        <v>Lektion 49 – Exodus 20:1-11*</v>
      </c>
      <c r="R2" t="str">
        <f>'Lektionen zum Alten Testament'!B92</f>
        <v>Lektion 53 – Levitikus, Teil 1*</v>
      </c>
      <c r="S2" s="41" t="str">
        <f>'Lektionen zum Alten Testament'!B97</f>
        <v>Lektion 57 – Numeri 21*</v>
      </c>
      <c r="T2" t="str">
        <f>'Lektionen zum Alten Testament'!B102</f>
        <v>Lektion 59 – Deuteronomium 6:6-25; 7:1-26; 8:1-20*</v>
      </c>
      <c r="U2" t="str">
        <f>'Lektionen zum Alten Testament'!B107</f>
        <v>Lektion 62 – Josua 2 bis 4</v>
      </c>
      <c r="V2" t="str">
        <f>'Lektionen zum Alten Testament'!B112</f>
        <v>Lektion 66 – Richter 6 bis 8</v>
      </c>
      <c r="W2" t="str">
        <f>'Lektionen zum Alten Testament'!B117</f>
        <v>Lektion 69 – 1 Samuel 1</v>
      </c>
      <c r="X2" t="str">
        <f>'Lektionen zum Alten Testament'!B122</f>
        <v>Lektion 72 – 1 Samuel 15</v>
      </c>
      <c r="Y2" t="str">
        <f>'Lektionen zum Alten Testament'!B127</f>
        <v>Lektion 75 – 1 Samuel 25</v>
      </c>
      <c r="Z2" t="str">
        <f>'Lektionen zum Alten Testament'!B132</f>
        <v>Lektion 78 – 1 Könige 3</v>
      </c>
      <c r="AA2" s="41" t="str">
        <f>'Lektionen zum Alten Testament'!B137</f>
        <v>Lektion 82 – 1 Könige 18</v>
      </c>
      <c r="AB2" s="41" t="str">
        <f>'Lektionen zum Alten Testament'!B142</f>
        <v>Lektion 84 – 2 Könige 5*</v>
      </c>
      <c r="AC2" t="str">
        <f>'Lektionen zum Alten Testament'!B147</f>
        <v>Lektion 87 – 2 Könige 21 bis 23*</v>
      </c>
      <c r="AD2" s="41" t="str">
        <f>'Lektionen zum Alten Testament'!B152</f>
        <v>Lektion 91 – 2 Chronik 17 bis 20</v>
      </c>
      <c r="AE2" s="41" t="str">
        <f>'Lektionen zum Alten Testament'!B157</f>
        <v>Lektion 93 – Nehemia*</v>
      </c>
      <c r="AF2" s="42" t="str">
        <f>'Lektionen zum Alten Testament'!B162</f>
        <v>Lektion 95 – Ester, Teil 2*</v>
      </c>
      <c r="AG2" s="41" t="str">
        <f>'Lektionen zum Alten Testament'!B167</f>
        <v>Lektion 98 – Ijob 14 und 19*</v>
      </c>
      <c r="AH2" s="42" t="str">
        <f>'Lektionen zum Alten Testament'!B172</f>
        <v>Lektion 101 – Einführung in die Psalmen, Teil 2*</v>
      </c>
      <c r="AI2" s="42" t="str">
        <f>'Lektionen zum Alten Testament'!B177</f>
        <v>Lektion 105 – Psalm 61 bis 86*</v>
      </c>
      <c r="AJ2" s="41" t="str">
        <f>'Lektionen zum Alten Testament'!B182</f>
        <v>Lektion 108 – Psalm 136</v>
      </c>
      <c r="AK2" s="42" t="str">
        <f>'Lektionen zum Alten Testament'!B187</f>
        <v>Lektion 110 – Sprichwörter 3</v>
      </c>
      <c r="AL2" s="42" t="str">
        <f>'Lektionen zum Alten Testament'!B192</f>
        <v>Lektion 114 – Jesaja 1*</v>
      </c>
      <c r="AM2" s="41" t="str">
        <f>'Lektionen zum Alten Testament'!B197</f>
        <v>Lektion 118 – Jesaja 29*</v>
      </c>
      <c r="AN2" s="42" t="str">
        <f>'Lektionen zum Alten Testament'!B202</f>
        <v>Lektion 120 – Jesaja 44 bis 47</v>
      </c>
      <c r="AO2" s="42" t="str">
        <f>'Lektionen zum Alten Testament'!B207</f>
        <v>Lektion 124 – Jesaja 53*</v>
      </c>
      <c r="AP2" s="42" t="str">
        <f>'Lektionen zum Alten Testament'!B212</f>
        <v>Lektion 127 – Jesaja 58:13,14</v>
      </c>
      <c r="AQ2" s="42" t="str">
        <f>'Lektionen zum Alten Testament'!B217</f>
        <v>Lektion 131 – Jeremia 2 und 3</v>
      </c>
      <c r="AR2" s="42" t="str">
        <f>'Lektionen zum Alten Testament'!B222</f>
        <v>Lektion 135 – Jeremia 36</v>
      </c>
      <c r="AS2" s="42" t="str">
        <f>'Lektionen zum Alten Testament'!B227</f>
        <v>Lektion 139 – Ezechiel 34</v>
      </c>
      <c r="AT2" s="42" t="str">
        <f>'Lektionen zum Alten Testament'!B232</f>
        <v>Lektion 143 – Daniel 2*</v>
      </c>
      <c r="AU2" s="41" t="str">
        <f>'Lektionen zum Alten Testament'!B237</f>
        <v>Lektion 147 – Joël</v>
      </c>
      <c r="AV2" s="41" t="str">
        <f>'Lektionen zum Alten Testament'!B242</f>
        <v>Lektion 150 – Amos 8</v>
      </c>
      <c r="AW2" s="42" t="str">
        <f>'Lektionen zum Alten Testament'!B247</f>
        <v>Lektion 153 – Habakuk</v>
      </c>
      <c r="AX2" s="41" t="str">
        <f>'Lektionen zum Alten Testament'!B252</f>
        <v>Lektion 156 – Sacharja 1 bis 8</v>
      </c>
      <c r="AY2" s="42" t="str">
        <f>'Lektionen zum Alten Testament'!B257</f>
        <v>Lektion 159 – Maleachi 3:19-24</v>
      </c>
    </row>
    <row r="3" spans="1:52" ht="60" customHeight="1">
      <c r="A3" s="2"/>
      <c r="B3" t="str">
        <f>'Lektionen zum Alten Testament'!B13</f>
        <v>Lektion 5 – Mose 1:12-26*</v>
      </c>
      <c r="C3" t="str">
        <f>'Lektionen zum Alten Testament'!B18</f>
        <v>Lektion 9 – Genesis 1:28-31; 2:1-25*</v>
      </c>
      <c r="D3" t="str">
        <f>'Lektionen zum Alten Testament'!B23</f>
        <v>Lektion 12 – Mose 4:5-32; 5:1-15, Teil 2*</v>
      </c>
      <c r="E3" s="41" t="str">
        <f>'Lektionen zum Alten Testament'!B28</f>
        <v>Lektion 15 – Übung 1 zum Beherrschen der Lehre</v>
      </c>
      <c r="F3" s="41" t="str">
        <f>'Lektionen zum Alten Testament'!B33</f>
        <v>Lektion 18 – Mose 7:53-69</v>
      </c>
      <c r="G3" s="41" t="str">
        <f>'Lektionen zum Alten Testament'!B38</f>
        <v>Lektion 21 – Überprüfe dein Wissen 1</v>
      </c>
      <c r="H3" t="str">
        <f>'Lektionen zum Alten Testament'!B43</f>
        <v>Lektion 24 – Abraham 2:9-11*</v>
      </c>
      <c r="I3" t="str">
        <f>'Lektionen zum Alten Testament'!B48</f>
        <v>Lektion 27 – Genesis 22</v>
      </c>
      <c r="J3" t="str">
        <f>'Lektionen zum Alten Testament'!B53</f>
        <v>Lektion 31 – Genesis 28*</v>
      </c>
      <c r="K3" s="3"/>
      <c r="L3" t="str">
        <f>'Lektionen zum Alten Testament'!B63</f>
        <v>Lektion 37 – Überprüfe dein Wissen 2</v>
      </c>
      <c r="M3" t="str">
        <f>'Lektionen zum Alten Testament'!B68</f>
        <v>Lektion 40 – Exodus 5 und 6</v>
      </c>
      <c r="N3" s="3"/>
      <c r="O3" t="str">
        <f>'Lektionen zum Alten Testament'!B78</f>
        <v>Lektion 43 – Exodus 12 und 13, Teil 2</v>
      </c>
      <c r="P3" t="str">
        <f>'Lektionen zum Alten Testament'!B83</f>
        <v>Lektion 47 – Exodus 16*</v>
      </c>
      <c r="Q3" t="str">
        <f>'Lektionen zum Alten Testament'!B88</f>
        <v>Lektion 50 – Exodus 20:12-17</v>
      </c>
      <c r="R3" t="str">
        <f>'Lektionen zum Alten Testament'!B93</f>
        <v>Lektion 54 – Levitikus, Teil 2</v>
      </c>
      <c r="S3" s="3"/>
      <c r="T3" t="str">
        <f>'Lektionen zum Alten Testament'!B103</f>
        <v>Lektion 60 – Deuteronomium 15*</v>
      </c>
      <c r="U3" t="str">
        <f>'Lektionen zum Alten Testament'!B108</f>
        <v>Lektion 63 – Josua 23 und 24</v>
      </c>
      <c r="V3" t="str">
        <f>'Lektionen zum Alten Testament'!B113</f>
        <v>Lektion 67 – Überprüfe dein Wissen 4</v>
      </c>
      <c r="W3" t="str">
        <f>'Lektionen zum Alten Testament'!B118</f>
        <v>Lektion 70 – 1 Samuel 3*</v>
      </c>
      <c r="X3" t="str">
        <f>'Lektionen zum Alten Testament'!B123</f>
        <v>Lektion 73 – 1 Samuel 16</v>
      </c>
      <c r="Y3" t="str">
        <f>'Lektionen zum Alten Testament'!B128</f>
        <v>Lektion 76 – Übung 5 zum Beherrschen der Lehre</v>
      </c>
      <c r="Z3" t="str">
        <f>'Lektionen zum Alten Testament'!B133</f>
        <v>Lektion 79 – 1 Könige 6 bis 9*</v>
      </c>
      <c r="AA3" s="41"/>
      <c r="AB3" s="41" t="str">
        <f>'Lektionen zum Alten Testament'!B143</f>
        <v>Lektion 85 – 2 Könige 6*</v>
      </c>
      <c r="AC3" t="str">
        <f>'Lektionen zum Alten Testament'!B148</f>
        <v>Lektion 88 – 2 Könige 17; 24 und 25</v>
      </c>
      <c r="AD3" s="41"/>
      <c r="AE3" s="41"/>
      <c r="AF3" s="42" t="str">
        <f>'Lektionen zum Alten Testament'!B163</f>
        <v>Lektion 96 – Überprüfe dein Wissen 6</v>
      </c>
      <c r="AG3" s="41" t="str">
        <f>'Lektionen zum Alten Testament'!B168</f>
        <v>Lektion 99 – Ijob 21 bis 24; 38 bis 40; 42</v>
      </c>
      <c r="AH3" s="42" t="str">
        <f>'Lektionen zum Alten Testament'!B173</f>
        <v>Lektion 102 – Psalm 23</v>
      </c>
      <c r="AI3" s="42" t="str">
        <f>'Lektionen zum Alten Testament'!B178</f>
        <v>Lektion 106 – Übung 7 zum Beherrschen der Lehre</v>
      </c>
      <c r="AJ3" s="41"/>
      <c r="AK3" s="42" t="str">
        <f>'Lektionen zum Alten Testament'!B188</f>
        <v>Lektion 111 – Kohelet</v>
      </c>
      <c r="AL3" s="42" t="str">
        <f>'Lektionen zum Alten Testament'!B193</f>
        <v>Lektion 115 – Jesaja 5</v>
      </c>
      <c r="AM3" s="41"/>
      <c r="AN3" s="42" t="str">
        <f>'Lektionen zum Alten Testament'!B203</f>
        <v>Lektion 121 – Jesaja 49</v>
      </c>
      <c r="AO3" s="42" t="str">
        <f>'Lektionen zum Alten Testament'!B208</f>
        <v>Lektion 125 – Jesaja 54</v>
      </c>
      <c r="AP3" s="42" t="str">
        <f>'Lektionen zum Alten Testament'!B213</f>
        <v>Lektion 128 – Jesaja 61</v>
      </c>
      <c r="AQ3" s="42" t="str">
        <f>'Lektionen zum Alten Testament'!B218</f>
        <v>Lektion 132 – Jeremia 16*</v>
      </c>
      <c r="AR3" s="42" t="str">
        <f>'Lektionen zum Alten Testament'!B223</f>
        <v>Lektion 136 – Klagelieder 1 und 3</v>
      </c>
      <c r="AS3" s="42" t="str">
        <f>'Lektionen zum Alten Testament'!B228</f>
        <v>Lektion 140 – Ezechiel 37*</v>
      </c>
      <c r="AT3" s="42" t="str">
        <f>'Lektionen zum Alten Testament'!B233</f>
        <v>Lektion 144 – Daniel 3*</v>
      </c>
      <c r="AU3" s="41" t="str">
        <f>'Lektionen zum Alten Testament'!B238</f>
        <v>Lektion 148 – Überprüfe dein Wissen 9</v>
      </c>
      <c r="AV3" s="41" t="str">
        <f>'Lektionen zum Alten Testament'!B243</f>
        <v>Lektion 151 – Jona*</v>
      </c>
      <c r="AW3" s="42" t="str">
        <f>'Lektionen zum Alten Testament'!B248</f>
        <v>Lektion 154 – Übung 10 zum Beherrschen der Lehre</v>
      </c>
      <c r="AX3" s="41" t="str">
        <f>'Lektionen zum Alten Testament'!B253</f>
        <v>Lektion 157 – Sacharja 10 bis 14</v>
      </c>
      <c r="AY3" s="42" t="str">
        <f>'Lektionen zum Alten Testament'!B258</f>
        <v>Lektion 160 – Überprüfe dein Wissen 10</v>
      </c>
    </row>
    <row r="4" spans="1:52">
      <c r="A4" s="1"/>
      <c r="B4" t="str">
        <f>'Lektionen zum Alten Testament'!B14</f>
        <v>Lektion 6 – Mose 1:27-42</v>
      </c>
      <c r="C4" s="1"/>
      <c r="D4" s="1"/>
      <c r="E4" s="3"/>
      <c r="F4" s="3"/>
      <c r="G4" s="3"/>
      <c r="H4" s="1"/>
      <c r="I4" t="str">
        <f>'Lektionen zum Alten Testament'!B49</f>
        <v>Lektion 28 – Übung 2 zum Beherrschen der Lehre</v>
      </c>
      <c r="J4" t="str">
        <f>'Lektionen zum Alten Testament'!B54</f>
        <v>Lektion 32 – Genesis 29 bis 33</v>
      </c>
      <c r="K4" s="1"/>
      <c r="L4" s="1"/>
      <c r="M4" s="1"/>
      <c r="N4" s="1"/>
      <c r="O4" t="str">
        <f>'Lektionen zum Alten Testament'!B79</f>
        <v>Lektion 44 – Übung 3 zum Beherrschen der Lehre</v>
      </c>
      <c r="P4" s="1"/>
      <c r="Q4" t="str">
        <f>'Lektionen zum Alten Testament'!B89</f>
        <v>Lektion 51 – Exodus 24; 32 bis 34</v>
      </c>
      <c r="R4" t="str">
        <f>'Lektionen zum Alten Testament'!B94</f>
        <v>Lektion 55 – Überprüfe dein Wissen 3</v>
      </c>
      <c r="S4" s="1"/>
      <c r="T4" s="1"/>
      <c r="U4" t="str">
        <f>'Lektionen zum Alten Testament'!B109</f>
        <v>Lektion 64 – Übung 4 zum Beherrschen der Lehre</v>
      </c>
      <c r="V4" s="1"/>
      <c r="W4" s="1"/>
      <c r="X4" s="1"/>
      <c r="Y4" s="1"/>
      <c r="Z4" t="str">
        <f>'Lektionen zum Alten Testament'!B134</f>
        <v>Lektion 80 – Überprüfe dein Wissen 5</v>
      </c>
      <c r="AA4" s="1"/>
      <c r="AB4" s="3"/>
      <c r="AC4" t="str">
        <f>'Lektionen zum Alten Testament'!B149</f>
        <v>Lektion 89 – Übung 6 zum Beherrschen der Lehre</v>
      </c>
      <c r="AD4" s="43"/>
      <c r="AE4" s="41"/>
      <c r="AF4" s="43"/>
      <c r="AG4" s="41"/>
      <c r="AH4" s="42" t="str">
        <f>'Lektionen zum Alten Testament'!B174</f>
        <v>Lektion 103 – Psalm 24*</v>
      </c>
      <c r="AI4" s="43"/>
      <c r="AJ4" s="43"/>
      <c r="AK4" s="42" t="str">
        <f>'Lektionen zum Alten Testament'!B189</f>
        <v>Lektion 112 – Überprüfe dein Wissen 7</v>
      </c>
      <c r="AL4" s="42" t="str">
        <f>'Lektionen zum Alten Testament'!B194</f>
        <v>Lektion 116 – Jesaja 11 und 12</v>
      </c>
      <c r="AM4" s="43"/>
      <c r="AN4" s="42" t="str">
        <f>'Lektionen zum Alten Testament'!B204</f>
        <v>Lektion 122 – Übung 8 zum Beherrschen der Lehre</v>
      </c>
      <c r="AO4" s="43"/>
      <c r="AP4" s="42" t="str">
        <f>'Lektionen zum Alten Testament'!B214</f>
        <v>Lektion 129 – Jesaja 60 bis 66</v>
      </c>
      <c r="AQ4" s="42" t="str">
        <f>'Lektionen zum Alten Testament'!B219</f>
        <v>Lektion 133 – Überprüfe dein Wissen 8</v>
      </c>
      <c r="AR4" s="42" t="str">
        <f>'Lektionen zum Alten Testament'!B224</f>
        <v>Lektion 137 – Übung 9 zum Beherrschen der Lehre</v>
      </c>
      <c r="AS4" s="42" t="str">
        <f>'Lektionen zum Alten Testament'!B229</f>
        <v>Lektion 141 – Ezechiel 47</v>
      </c>
      <c r="AT4" s="42" t="str">
        <f>'Lektionen zum Alten Testament'!B234</f>
        <v>Lektion 145 – Daniel 6</v>
      </c>
      <c r="AU4" s="41"/>
      <c r="AV4" s="41"/>
      <c r="AW4" s="43"/>
      <c r="AX4" s="41"/>
      <c r="AY4" s="42"/>
    </row>
    <row r="6" spans="1:52">
      <c r="A6" t="s">
        <v>336</v>
      </c>
      <c r="B6" t="s">
        <v>337</v>
      </c>
      <c r="C6" t="s">
        <v>338</v>
      </c>
      <c r="D6" t="s">
        <v>339</v>
      </c>
      <c r="E6" t="s">
        <v>340</v>
      </c>
      <c r="F6" t="s">
        <v>341</v>
      </c>
      <c r="G6" t="s">
        <v>342</v>
      </c>
      <c r="H6" t="s">
        <v>343</v>
      </c>
      <c r="I6" t="s">
        <v>344</v>
      </c>
      <c r="J6" t="s">
        <v>345</v>
      </c>
      <c r="K6" t="s">
        <v>346</v>
      </c>
      <c r="L6" t="s">
        <v>347</v>
      </c>
      <c r="M6" t="s">
        <v>348</v>
      </c>
      <c r="N6" t="s">
        <v>349</v>
      </c>
      <c r="O6" t="s">
        <v>350</v>
      </c>
      <c r="P6" t="s">
        <v>351</v>
      </c>
      <c r="Q6" t="s">
        <v>352</v>
      </c>
      <c r="R6" t="s">
        <v>353</v>
      </c>
      <c r="S6" t="s">
        <v>354</v>
      </c>
      <c r="T6" t="s">
        <v>355</v>
      </c>
      <c r="U6" t="s">
        <v>356</v>
      </c>
      <c r="V6" t="s">
        <v>357</v>
      </c>
      <c r="W6" t="s">
        <v>358</v>
      </c>
      <c r="X6" t="s">
        <v>359</v>
      </c>
      <c r="Y6" t="s">
        <v>360</v>
      </c>
      <c r="Z6" t="s">
        <v>361</v>
      </c>
      <c r="AA6" t="s">
        <v>362</v>
      </c>
      <c r="AB6" t="s">
        <v>363</v>
      </c>
      <c r="AC6" t="s">
        <v>364</v>
      </c>
      <c r="AD6" t="s">
        <v>365</v>
      </c>
      <c r="AE6" t="s">
        <v>366</v>
      </c>
      <c r="AF6" t="s">
        <v>367</v>
      </c>
      <c r="AG6" t="s">
        <v>368</v>
      </c>
      <c r="AH6" t="s">
        <v>369</v>
      </c>
      <c r="AI6" t="s">
        <v>370</v>
      </c>
      <c r="AJ6" t="s">
        <v>371</v>
      </c>
      <c r="AK6" t="s">
        <v>372</v>
      </c>
      <c r="AL6" t="s">
        <v>373</v>
      </c>
      <c r="AM6" t="s">
        <v>374</v>
      </c>
      <c r="AN6" t="s">
        <v>375</v>
      </c>
      <c r="AO6" t="s">
        <v>376</v>
      </c>
      <c r="AP6" t="s">
        <v>377</v>
      </c>
      <c r="AQ6" t="s">
        <v>378</v>
      </c>
      <c r="AR6" t="s">
        <v>379</v>
      </c>
      <c r="AS6" t="s">
        <v>380</v>
      </c>
      <c r="AT6" t="s">
        <v>381</v>
      </c>
      <c r="AU6" t="s">
        <v>382</v>
      </c>
      <c r="AV6" t="s">
        <v>383</v>
      </c>
      <c r="AW6" t="s">
        <v>384</v>
      </c>
      <c r="AX6" t="s">
        <v>385</v>
      </c>
      <c r="AY6" t="s">
        <v>386</v>
      </c>
      <c r="AZ6" t="s">
        <v>387</v>
      </c>
    </row>
    <row r="7" spans="1:52">
      <c r="A7" t="str">
        <f t="array" ref="A7:A8">_xlfn._xlws.FILTER(A1:A2,COUNTIF('Lektionen zum Alten Testament'!F6:F10,LISTSC!A1:A2)=0,"You have used all Old Testament lessons for this week of Come, Follow Me.")</f>
        <v>Lektion 1 – Einführung in das Alte Testament</v>
      </c>
      <c r="B7" t="str">
        <f t="array" ref="B7:B10">_xlfn._xlws.FILTER(B1:B4,COUNTIF('Lektionen zum Alten Testament'!F11:F15,LISTSC!B1:B4)=0,"You have used all Old Testament lessons for this week of Come, Follow Me.")</f>
        <v>You have used all Old Testament lessons for this week of Come, Follow Me.</v>
      </c>
      <c r="C7" t="str">
        <f t="array" ref="C7:C9">_xlfn._xlws.FILTER(C1:C3,COUNTIF('Lektionen zum Alten Testament'!F16:F20,LISTSC!C1:C3)=0,"You have used all Old Testament lessons for this week of Come, Follow Me.")</f>
        <v>Lektion 7 – Genesis 1:1-25</v>
      </c>
      <c r="D7" t="str">
        <f t="array" ref="D7:D9">_xlfn._xlws.FILTER(D1:D3,COUNTIF('Lektionen zum Alten Testament'!F21:F25,LISTSC!D1:D3)=0,"You have used all Old Testament lessons for this week of Come, Follow Me.")</f>
        <v>You have used all Old Testament lessons for this week of Come, Follow Me.</v>
      </c>
      <c r="E7" t="str">
        <f t="array" ref="E7:E9">_xlfn._xlws.FILTER(E1:E3,COUNTIF('Lektionen zum Alten Testament'!F26:F30,LISTSC!E1:E3)=0,"You have used all Old Testament lessons for this week of Come, Follow Me.")</f>
        <v>You have used all Old Testament lessons for this week of Come, Follow Me.</v>
      </c>
      <c r="F7" t="str">
        <f t="array" ref="F7:F9">_xlfn._xlws.FILTER(F1:F3,COUNTIF('Lektionen zum Alten Testament'!F31:F35,LISTSC!F1:F3)=0,"You have used all Old Testament lessons for this week of Come, Follow Me.")</f>
        <v>Lektion 16 – Mose 7:1-21</v>
      </c>
      <c r="G7" t="str">
        <f t="array" ref="G7:G9">_xlfn._xlws.FILTER(G1:G3,COUNTIF('Lektionen zum Alten Testament'!F36:F40,LISTSC!G1:G3)=0,"You have used all Old Testament lessons for this week of Come, Follow Me.")</f>
        <v>You have used all Old Testament lessons for this week of Come, Follow Me.</v>
      </c>
      <c r="H7" t="str">
        <f t="array" ref="H7:H9">_xlfn._xlws.FILTER(H1:H3,COUNTIF('Lektionen zum Alten Testament'!F41:F45,LISTSC!H1:H3)=0,"You have used all Old Testament lessons for this week of Come, Follow Me.")</f>
        <v>You have used all Old Testament lessons for this week of Come, Follow Me.</v>
      </c>
      <c r="I7" t="str">
        <f t="array" ref="I7:I10">_xlfn._xlws.FILTER(I1:I4,COUNTIF('Lektionen zum Alten Testament'!F46:F50,LISTSC!I1:I4)=0,"You have used all Old Testament lessons for this week of Come, Follow Me.")</f>
        <v>Lektion 25 – Genesis 15 bis 18; 21</v>
      </c>
      <c r="J7" t="str">
        <f t="array" ref="J7:J10">_xlfn._xlws.FILTER(J1:J4,COUNTIF('Lektionen zum Alten Testament'!F51:F55,LISTSC!J1:J4)=0,"You have used all Old Testament lessons for this week of Come, Follow Me.")</f>
        <v>Lektion 32 – Genesis 29 bis 33</v>
      </c>
      <c r="K7" t="str">
        <f t="array" ref="K7:K8">_xlfn._xlws.FILTER(K1:K2,COUNTIF('Lektionen zum Alten Testament'!F56:F60,LISTSC!K1:K2)=0,"You have used all Old Testament lessons for this week of Come, Follow Me.")</f>
        <v>You have used all Old Testament lessons for this week of Come, Follow Me.</v>
      </c>
      <c r="L7" t="str">
        <f t="array" ref="L7:L9">_xlfn._xlws.FILTER(L1:L3,COUNTIF('Lektionen zum Alten Testament'!F61:F65,LISTSC!L1:L3)=0,"You have used all Old Testament lessons for this week of Come, Follow Me.")</f>
        <v>You have used all Old Testament lessons for this week of Come, Follow Me.</v>
      </c>
      <c r="M7" t="str">
        <f t="array" ref="M7:M9">_xlfn._xlws.FILTER(M1:M3,COUNTIF('Lektionen zum Alten Testament'!F66:F70,LISTSC!M1:M3)=0,"You have used all Old Testament lessons for this week of Come, Follow Me.")</f>
        <v>You have used all Old Testament lessons for this week of Come, Follow Me.</v>
      </c>
      <c r="N7" t="str">
        <f t="array" ref="N7">_xlfn._xlws.FILTER(N1,COUNTIF('Lektionen zum Alten Testament'!F71:F75,LISTSC!N1)=0,"You have used all Old Testament lessons for this week of Come, Follow Me.")</f>
        <v>Lektion zu Ostern</v>
      </c>
      <c r="O7" t="str">
        <f t="array" ref="O7:O10">_xlfn._xlws.FILTER(O1:O4,COUNTIF('Lektionen zum Alten Testament'!F76:F80,LISTSC!O1:O4)=0,"You have used all Old Testament lessons for this week of Come, Follow Me.")</f>
        <v>You have used all Old Testament lessons for this week of Come, Follow Me.</v>
      </c>
      <c r="P7" t="str">
        <f t="array" ref="P7:P9">_xlfn._xlws.FILTER(P1:P3,COUNTIF('Lektionen zum Alten Testament'!F81:F85,LISTSC!P1:P3)=0,"You have used all Old Testament lessons for this week of Come, Follow Me.")</f>
        <v>You have used all Old Testament lessons for this week of Come, Follow Me.</v>
      </c>
      <c r="Q7" t="str">
        <f t="array" ref="Q7:Q10">_xlfn._xlws.FILTER(Q1:Q4,COUNTIF('Lektionen zum Alten Testament'!F86:F90,LISTSC!Q1:Q4)=0,"You have used all Old Testament lessons for this week of Come, Follow Me.")</f>
        <v>Lektion 48 – Exodus 19</v>
      </c>
      <c r="R7" t="str">
        <f t="array" ref="R7:R10">_xlfn._xlws.FILTER(R1:R4,COUNTIF('Lektionen zum Alten Testament'!F91:F95,LISTSC!R1:R4)=0,"You have used all Old Testament lessons for this week of Come, Follow Me.")</f>
        <v>Lektion 55 – Überprüfe dein Wissen 3</v>
      </c>
      <c r="S7" t="str">
        <f t="array" ref="S7:S8">_xlfn._xlws.FILTER(S1:S2,COUNTIF('Lektionen zum Alten Testament'!F96:F100,LISTSC!S1:S2)=0,"You have used all Old Testament lessons for this week of Come, Follow Me.")</f>
        <v>You have used all Old Testament lessons for this week of Come, Follow Me.</v>
      </c>
      <c r="T7" t="str">
        <f t="array" ref="T7:T9">_xlfn._xlws.FILTER(T1:T3,COUNTIF('Lektionen zum Alten Testament'!F101:F105,LISTSC!T1:T3)=0,"You have used all Old Testament lessons for this week of Come, Follow Me.")</f>
        <v>You have used all Old Testament lessons for this week of Come, Follow Me.</v>
      </c>
      <c r="U7" t="str">
        <f t="array" ref="U7:U10">_xlfn._xlws.FILTER(U1:U4,COUNTIF('Lektionen zum Alten Testament'!F106:F110,LISTSC!U1:U4)=0,"You have used all Old Testament lessons for this week of Come, Follow Me.")</f>
        <v>You have used all Old Testament lessons for this week of Come, Follow Me.</v>
      </c>
      <c r="V7" t="str">
        <f t="array" ref="V7:V9">_xlfn._xlws.FILTER(V1:V3,COUNTIF('Lektionen zum Alten Testament'!F111:F115,LISTSC!V1:V3)=0,"You have used all Old Testament lessons for this week of Come, Follow Me.")</f>
        <v>You have used all Old Testament lessons for this week of Come, Follow Me.</v>
      </c>
      <c r="W7" t="str">
        <f t="array" ref="W7:W9">_xlfn._xlws.FILTER(W1:W3,COUNTIF('Lektionen zum Alten Testament'!F116:F120,LISTSC!W1:W3)=0,"You have used all Old Testament lessons for this week of Come, Follow Me.")</f>
        <v>You have used all Old Testament lessons for this week of Come, Follow Me.</v>
      </c>
      <c r="X7" t="str">
        <f t="array" ref="X7:X9">_xlfn._xlws.FILTER(X1:X3,COUNTIF('Lektionen zum Alten Testament'!F121:F125,LISTSC!X1:X3)=0,"You have used all Old Testament lessons for this week of Come, Follow Me.")</f>
        <v>Lektion 71 – 1 Samuel 8</v>
      </c>
      <c r="Y7" t="str">
        <f t="array" ref="Y7:Y9">_xlfn._xlws.FILTER(Y1:Y3,COUNTIF('Lektionen zum Alten Testament'!F126:F130,LISTSC!Y1:Y3)=0,"You have used all Old Testament lessons for this week of Come, Follow Me.")</f>
        <v>You have used all Old Testament lessons for this week of Come, Follow Me.</v>
      </c>
      <c r="Z7" t="str">
        <f t="array" ref="Z7:Z10">_xlfn._xlws.FILTER(Z1:Z4,COUNTIF('Lektionen zum Alten Testament'!F131:F135,LISTSC!Z1:Z4)=0,"You have used all Old Testament lessons for this week of Come, Follow Me.")</f>
        <v>Lektion 77 – 2 Samuel 11 und 12</v>
      </c>
      <c r="AA7" t="str">
        <f t="array" ref="AA7:AA8">_xlfn._xlws.FILTER(AA1:AA2,COUNTIF('Lektionen zum Alten Testament'!F136:F140,LISTSC!AA1:AA2)=0,"You have used all Old Testament lessons for this week of Come, Follow Me.")</f>
        <v>Lektion 81 – 1 Könige 17*</v>
      </c>
      <c r="AB7" t="str">
        <f t="array" ref="AB7:AB9">_xlfn._xlws.FILTER(AB1:AB3,COUNTIF('Lektionen zum Alten Testament'!F141:F145,LISTSC!AB1:AB3)=0,"You have used all Old Testament lessons for this week of Come, Follow Me.")</f>
        <v>Lektion 83 – 2 Könige 2 bis 4</v>
      </c>
      <c r="AC7" t="str">
        <f t="array" ref="AC7:AC10">_xlfn._xlws.FILTER(AC1:AC4,COUNTIF('Lektionen zum Alten Testament'!F146:F150,LISTSC!AC1:AC4)=0,"You have used all Old Testament lessons for this week of Come, Follow Me.")</f>
        <v>Lektion 86 – 2 Könige 18 und 19*</v>
      </c>
      <c r="AD7" t="str">
        <f t="array" ref="AD7:AD8">_xlfn._xlws.FILTER(AD1:AD2,COUNTIF('Lektionen zum Alten Testament'!F151:F155,LISTSC!AD1:AD2)=0,"You have used all Old Testament lessons for this week of Come, Follow Me.")</f>
        <v>Lektion 90 – 2 Chronik 14 bis 16*</v>
      </c>
      <c r="AE7" t="str">
        <f t="array" ref="AE7:AE8">_xlfn._xlws.FILTER(AE1:AE2,COUNTIF('Lektionen zum Alten Testament'!F156:F160,LISTSC!AE1:AE2)=0,"You have used all Old Testament lessons for this week of Come, Follow Me.")</f>
        <v>Lektion 92 – Esra*</v>
      </c>
      <c r="AF7" t="str">
        <f t="array" ref="AF7:AF9">_xlfn._xlws.FILTER(AF1:AF3,COUNTIF('Lektionen zum Alten Testament'!F161:F165,LISTSC!AF1:AF3)=0,"You have used all Old Testament lessons for this week of Come, Follow Me.")</f>
        <v>Lektion 94 – Ester, Teil 1</v>
      </c>
      <c r="AG7" t="str">
        <f t="array" ref="AG7:AG9">_xlfn._xlws.FILTER(AG1:AG3,COUNTIF('Lektionen zum Alten Testament'!F166:F170,LISTSC!AG1:AG3)=0,"You have used all Old Testament lessons for this week of Come, Follow Me.")</f>
        <v>Lektion 97 – Ijob 1 bis 3; 12 und 13</v>
      </c>
      <c r="AH7" t="str">
        <f t="array" ref="AH7:AH10">_xlfn._xlws.FILTER(AH1:AH4,COUNTIF('Lektionen zum Alten Testament'!F171:F175,LISTSC!AH1:AH4)=0,"You have used all Old Testament lessons for this week of Come, Follow Me.")</f>
        <v>Lektion 100 – Einführung in die Psalmen, Teil 1</v>
      </c>
      <c r="AI7" t="str">
        <f t="array" ref="AI7:AI9">_xlfn._xlws.FILTER(AI1:AI3,COUNTIF('Lektionen zum Alten Testament'!F176:F180,LISTSC!AI1:AI3)=0,"You have used all Old Testament lessons for this week of Come, Follow Me.")</f>
        <v>Lektion 104 – Psalm 51</v>
      </c>
      <c r="AJ7" t="str">
        <f t="array" ref="AJ7:AJ8">_xlfn._xlws.FILTER(AJ1:AJ2,COUNTIF('Lektionen zum Alten Testament'!F181:F185,LISTSC!AJ1:AJ2)=0,"You have used all Old Testament lessons for this week of Come, Follow Me.")</f>
        <v>Lektion 107 – Psalm 119*</v>
      </c>
      <c r="AK7" t="str">
        <f t="array" ref="AK7:AK10">_xlfn._xlws.FILTER(AK1:AK4,COUNTIF('Lektionen zum Alten Testament'!F186:F190,LISTSC!AK1:AK4)=0,"You have used all Old Testament lessons for this week of Come, Follow Me.")</f>
        <v>Lektion 109 – Einführung in das Buch der Sprichwörter</v>
      </c>
      <c r="AL7" t="str">
        <f t="array" ref="AL7:AL10">_xlfn._xlws.FILTER(AL1:AL4,COUNTIF('Lektionen zum Alten Testament'!F192:F195,LISTSC!AL1:AL4)=0,"You have used all Old Testament lessons for this week of Come, Follow Me.")</f>
        <v>You have used all Old Testament lessons for this week of Come, Follow Me.</v>
      </c>
      <c r="AM7" t="str">
        <f t="array" ref="AM7:AM8">_xlfn._xlws.FILTER(AM1:AM2,COUNTIF('Lektionen zum Alten Testament'!F196:F200,LISTSC!AM1:AM2)=0,"You have used all Old Testament lessons for this week of Come, Follow Me.")</f>
        <v>You have used all Old Testament lessons for this week of Come, Follow Me.</v>
      </c>
      <c r="AN7" t="str">
        <f t="array" ref="AN7:AN10">_xlfn._xlws.FILTER(AN1:AN4,COUNTIF('Lektionen zum Alten Testament'!F201:F205,LISTSC!AN1:AN4)=0,"You have used all Old Testament lessons for this week of Come, Follow Me.")</f>
        <v>You have used all Old Testament lessons for this week of Come, Follow Me.</v>
      </c>
      <c r="AO7" t="str">
        <f t="array" ref="AO7:AO9">_xlfn._xlws.FILTER(AO1:AO3,COUNTIF('Lektionen zum Alten Testament'!F206:F210,LISTSC!AO1:AO3)=0,"You have used all Old Testament lessons for this week of Come, Follow Me.")</f>
        <v>You have used all Old Testament lessons for this week of Come, Follow Me.</v>
      </c>
      <c r="AP7" t="str">
        <f t="array" ref="AP7:AP10">_xlfn._xlws.FILTER(AP1:AP4,COUNTIF('Lektionen zum Alten Testament'!F211:F215,LISTSC!AP1:AP4)=0,"You have used all Old Testament lessons for this week of Come, Follow Me.")</f>
        <v>You have used all Old Testament lessons for this week of Come, Follow Me.</v>
      </c>
      <c r="AQ7" t="str">
        <f t="array" ref="AQ7:AQ10">_xlfn._xlws.FILTER(AQ1:AQ4,COUNTIF('Lektionen zum Alten Testament'!F216:F220,LISTSC!AQ1:AQ4)=0,"You have used all Old Testament lessons for this week of Come, Follow Me.")</f>
        <v>You have used all Old Testament lessons for this week of Come, Follow Me.</v>
      </c>
      <c r="AR7" t="e">
        <f t="array" ref="AR7:AR10">_xlfn._xlws.FILTER(AR1:AR4,COUNTIF('Lektionen zum Alten Testament'!#REF!,LISTSC!AR1:AR4)=0,"You have used all Old Testament lessons for this week of Come, Follow Me.")</f>
        <v>#REF!</v>
      </c>
      <c r="AS7" t="str">
        <f t="array" ref="AS7:AS10">_xlfn._xlws.FILTER(AS1:AS4,COUNTIF('Lektionen zum Alten Testament'!F221:F225,LISTSC!AS1:AS4)=0,"You have used all Old Testament lessons for this week of Come, Follow Me.")</f>
        <v>Lektion 138 – Ezechiel 1 bis 3; 33*</v>
      </c>
      <c r="AT7" t="str">
        <f t="array" ref="AT7:AT10">_xlfn._xlws.FILTER(AT1:AT4,COUNTIF('Lektionen zum Alten Testament'!F231:F235,LISTSC!AT1:AT4)=0,"You have used all Old Testament lessons for this week of Come, Follow Me.")</f>
        <v>You have used all Old Testament lessons for this week of Come, Follow Me.</v>
      </c>
      <c r="AU7" t="str">
        <f t="array" ref="AU7:AU9">_xlfn._xlws.FILTER(AU1:AU3,COUNTIF('Lektionen zum Alten Testament'!F236:F240,LISTSC!AU1:AU3)=0,"You have used all Old Testament lessons for this week of Come, Follow Me.")</f>
        <v>Lektion 147 – Joël</v>
      </c>
      <c r="AV7" t="str">
        <f t="array" ref="AV7:AV9">_xlfn._xlws.FILTER(AV1:AV3,COUNTIF('Lektionen zum Alten Testament'!F241:F245,LISTSC!AV1:AV3)=0,"You have used all Old Testament lessons for this week of Come, Follow Me.")</f>
        <v>You have used all Old Testament lessons for this week of Come, Follow Me.</v>
      </c>
      <c r="AW7" t="str">
        <f t="array" ref="AW7:AW9">_xlfn._xlws.FILTER(AW1:AW3,COUNTIF('Lektionen zum Alten Testament'!F246:F250,LISTSC!AW1:AW3)=0,"You have used all Old Testament lessons for this week of Come, Follow Me.")</f>
        <v>You have used all Old Testament lessons for this week of Come, Follow Me.</v>
      </c>
      <c r="AX7" t="str">
        <f t="array" ref="AX7:AX9">_xlfn._xlws.FILTER(AX1:AX3,COUNTIF('Lektionen zum Alten Testament'!F251:F255,LISTSC!AX1:AX3)=0,"You have used all Old Testament lessons for this week of Come, Follow Me.")</f>
        <v>Lektion 155 – Haggai</v>
      </c>
      <c r="AY7" t="str">
        <f t="array" ref="AY7:AY9">_xlfn._xlws.FILTER(AY1:AY3,COUNTIF('Lektionen zum Alten Testament'!F256:F260,LISTSC!AY1:AY3)=0,"You have used all Old Testament lessons for this week of Come, Follow Me.")</f>
        <v>You have used all Old Testament lessons for this week of Come, Follow Me.</v>
      </c>
    </row>
    <row r="8" spans="1:52">
      <c r="A8" t="str">
        <v>Lektion 2 – Der Erlösungsplan</v>
      </c>
      <c r="B8" t="str">
        <v>You have used all Old Testament lessons for this week of Come, Follow Me.</v>
      </c>
      <c r="C8" t="str">
        <v>Lektion 7 – Genesis 1:1-25</v>
      </c>
      <c r="D8" t="str">
        <v>You have used all Old Testament lessons for this week of Come, Follow Me.</v>
      </c>
      <c r="E8" t="str">
        <v>You have used all Old Testament lessons for this week of Come, Follow Me.</v>
      </c>
      <c r="F8" t="str">
        <v>Lektion 17 – Mose 7:22-47</v>
      </c>
      <c r="G8" t="str">
        <v>You have used all Old Testament lessons for this week of Come, Follow Me.</v>
      </c>
      <c r="H8" t="str">
        <v>You have used all Old Testament lessons for this week of Come, Follow Me.</v>
      </c>
      <c r="I8" t="str">
        <v>Lektion 26 – Genesis 19</v>
      </c>
      <c r="J8" t="str">
        <v>Lektion 32 – Genesis 29 bis 33</v>
      </c>
      <c r="K8" t="str">
        <v>You have used all Old Testament lessons for this week of Come, Follow Me.</v>
      </c>
      <c r="L8" t="str">
        <v>You have used all Old Testament lessons for this week of Come, Follow Me.</v>
      </c>
      <c r="M8" t="str">
        <v>You have used all Old Testament lessons for this week of Come, Follow Me.</v>
      </c>
      <c r="O8" t="str">
        <v>You have used all Old Testament lessons for this week of Come, Follow Me.</v>
      </c>
      <c r="P8" t="str">
        <v>You have used all Old Testament lessons for this week of Come, Follow Me.</v>
      </c>
      <c r="Q8" t="str">
        <v>Lektion 48 – Exodus 19</v>
      </c>
      <c r="R8" t="str">
        <v>Lektion 55 – Überprüfe dein Wissen 3</v>
      </c>
      <c r="S8" t="str">
        <v>You have used all Old Testament lessons for this week of Come, Follow Me.</v>
      </c>
      <c r="T8" t="str">
        <v>You have used all Old Testament lessons for this week of Come, Follow Me.</v>
      </c>
      <c r="U8" t="str">
        <v>You have used all Old Testament lessons for this week of Come, Follow Me.</v>
      </c>
      <c r="V8" t="str">
        <v>You have used all Old Testament lessons for this week of Come, Follow Me.</v>
      </c>
      <c r="W8" t="str">
        <v>You have used all Old Testament lessons for this week of Come, Follow Me.</v>
      </c>
      <c r="X8" t="str">
        <v>Lektion 72 – 1 Samuel 15</v>
      </c>
      <c r="Y8" t="str">
        <v>You have used all Old Testament lessons for this week of Come, Follow Me.</v>
      </c>
      <c r="Z8" t="str">
        <v>Lektion 77 – 2 Samuel 11 und 12</v>
      </c>
      <c r="AA8" t="str">
        <v>Lektion 82 – 1 Könige 18</v>
      </c>
      <c r="AB8" t="str">
        <v>Lektion 84 – 2 Könige 5*</v>
      </c>
      <c r="AC8" t="str">
        <v>Lektion 87 – 2 Könige 21 bis 23*</v>
      </c>
      <c r="AD8" t="str">
        <v>Lektion 91 – 2 Chronik 17 bis 20</v>
      </c>
      <c r="AE8" t="str">
        <v>Lektion 93 – Nehemia*</v>
      </c>
      <c r="AF8" t="str">
        <v>Lektion 95 – Ester, Teil 2*</v>
      </c>
      <c r="AG8" t="str">
        <v>Lektion 98 – Ijob 14 und 19*</v>
      </c>
      <c r="AH8" t="str">
        <v>Lektion 101 – Einführung in die Psalmen, Teil 2*</v>
      </c>
      <c r="AI8" t="str">
        <v>Lektion 105 – Psalm 61 bis 86*</v>
      </c>
      <c r="AJ8" t="str">
        <v>Lektion 108 – Psalm 136</v>
      </c>
      <c r="AK8" t="str">
        <v>Lektion 110 – Sprichwörter 3</v>
      </c>
      <c r="AL8" t="str">
        <v>You have used all Old Testament lessons for this week of Come, Follow Me.</v>
      </c>
      <c r="AM8" t="str">
        <v>You have used all Old Testament lessons for this week of Come, Follow Me.</v>
      </c>
      <c r="AN8" t="str">
        <v>You have used all Old Testament lessons for this week of Come, Follow Me.</v>
      </c>
      <c r="AO8" t="str">
        <v>You have used all Old Testament lessons for this week of Come, Follow Me.</v>
      </c>
      <c r="AP8" t="str">
        <v>You have used all Old Testament lessons for this week of Come, Follow Me.</v>
      </c>
      <c r="AQ8" t="str">
        <v>You have used all Old Testament lessons for this week of Come, Follow Me.</v>
      </c>
      <c r="AR8" t="e">
        <v>#REF!</v>
      </c>
      <c r="AS8" t="str">
        <v>Lektion 139 – Ezechiel 34</v>
      </c>
      <c r="AT8" t="str">
        <v>You have used all Old Testament lessons for this week of Come, Follow Me.</v>
      </c>
      <c r="AU8" t="str">
        <v>Lektion 147 – Joël</v>
      </c>
      <c r="AV8" t="str">
        <v>You have used all Old Testament lessons for this week of Come, Follow Me.</v>
      </c>
      <c r="AW8" t="str">
        <v>You have used all Old Testament lessons for this week of Come, Follow Me.</v>
      </c>
      <c r="AX8" t="str">
        <v>Lektion 155 – Haggai</v>
      </c>
      <c r="AY8" t="str">
        <v>You have used all Old Testament lessons for this week of Come, Follow Me.</v>
      </c>
    </row>
    <row r="9" spans="1:52">
      <c r="B9" t="str">
        <v>You have used all Old Testament lessons for this week of Come, Follow Me.</v>
      </c>
      <c r="C9" t="str">
        <v>Lektion 7 – Genesis 1:1-25</v>
      </c>
      <c r="D9" t="str">
        <v>You have used all Old Testament lessons for this week of Come, Follow Me.</v>
      </c>
      <c r="E9" t="str">
        <v>You have used all Old Testament lessons for this week of Come, Follow Me.</v>
      </c>
      <c r="F9" t="str">
        <v>Lektion 18 – Mose 7:53-69</v>
      </c>
      <c r="G9" t="str">
        <v>You have used all Old Testament lessons for this week of Come, Follow Me.</v>
      </c>
      <c r="H9" t="str">
        <v>You have used all Old Testament lessons for this week of Come, Follow Me.</v>
      </c>
      <c r="I9" t="str">
        <v>Lektion 27 – Genesis 22</v>
      </c>
      <c r="J9" t="str">
        <v>Lektion 32 – Genesis 29 bis 33</v>
      </c>
      <c r="L9" t="str">
        <v>You have used all Old Testament lessons for this week of Come, Follow Me.</v>
      </c>
      <c r="M9" t="str">
        <v>You have used all Old Testament lessons for this week of Come, Follow Me.</v>
      </c>
      <c r="O9" t="str">
        <v>You have used all Old Testament lessons for this week of Come, Follow Me.</v>
      </c>
      <c r="P9" t="str">
        <v>You have used all Old Testament lessons for this week of Come, Follow Me.</v>
      </c>
      <c r="Q9" t="str">
        <v>Lektion 48 – Exodus 19</v>
      </c>
      <c r="R9" t="str">
        <v>Lektion 55 – Überprüfe dein Wissen 3</v>
      </c>
      <c r="T9" t="str">
        <v>You have used all Old Testament lessons for this week of Come, Follow Me.</v>
      </c>
      <c r="U9" t="str">
        <v>You have used all Old Testament lessons for this week of Come, Follow Me.</v>
      </c>
      <c r="V9" t="str">
        <v>You have used all Old Testament lessons for this week of Come, Follow Me.</v>
      </c>
      <c r="W9" t="str">
        <v>You have used all Old Testament lessons for this week of Come, Follow Me.</v>
      </c>
      <c r="X9" t="str">
        <v>Lektion 73 – 1 Samuel 16</v>
      </c>
      <c r="Y9" t="str">
        <v>You have used all Old Testament lessons for this week of Come, Follow Me.</v>
      </c>
      <c r="Z9" t="str">
        <v>Lektion 77 – 2 Samuel 11 und 12</v>
      </c>
      <c r="AB9" t="str">
        <v>Lektion 85 – 2 Könige 6*</v>
      </c>
      <c r="AC9" t="str">
        <v>Lektion 88 – 2 Könige 17; 24 und 25</v>
      </c>
      <c r="AF9" t="str">
        <v>Lektion 96 – Überprüfe dein Wissen 6</v>
      </c>
      <c r="AG9" t="str">
        <v>Lektion 99 – Ijob 21 bis 24; 38 bis 40; 42</v>
      </c>
      <c r="AH9" t="str">
        <v>Lektion 102 – Psalm 23</v>
      </c>
      <c r="AI9" t="str">
        <v>Lektion 106 – Übung 7 zum Beherrschen der Lehre</v>
      </c>
      <c r="AK9" t="str">
        <v>Lektion 111 – Kohelet</v>
      </c>
      <c r="AL9" t="str">
        <v>You have used all Old Testament lessons for this week of Come, Follow Me.</v>
      </c>
      <c r="AN9" t="str">
        <v>You have used all Old Testament lessons for this week of Come, Follow Me.</v>
      </c>
      <c r="AO9" t="str">
        <v>You have used all Old Testament lessons for this week of Come, Follow Me.</v>
      </c>
      <c r="AP9" t="str">
        <v>You have used all Old Testament lessons for this week of Come, Follow Me.</v>
      </c>
      <c r="AQ9" t="str">
        <v>You have used all Old Testament lessons for this week of Come, Follow Me.</v>
      </c>
      <c r="AR9" t="e">
        <v>#REF!</v>
      </c>
      <c r="AS9" t="str">
        <v>Lektion 140 – Ezechiel 37*</v>
      </c>
      <c r="AT9" t="str">
        <v>You have used all Old Testament lessons for this week of Come, Follow Me.</v>
      </c>
      <c r="AU9" t="str">
        <v>Lektion 147 – Joël</v>
      </c>
      <c r="AV9" t="str">
        <v>You have used all Old Testament lessons for this week of Come, Follow Me.</v>
      </c>
      <c r="AW9" t="str">
        <v>You have used all Old Testament lessons for this week of Come, Follow Me.</v>
      </c>
      <c r="AX9" t="str">
        <v>Lektion 155 – Haggai</v>
      </c>
      <c r="AY9" t="str">
        <v>You have used all Old Testament lessons for this week of Come, Follow Me.</v>
      </c>
    </row>
    <row r="10" spans="1:52">
      <c r="B10" t="str">
        <v>You have used all Old Testament lessons for this week of Come, Follow Me.</v>
      </c>
      <c r="I10" t="e">
        <v>#N/A</v>
      </c>
      <c r="J10" t="str">
        <v>Lektion 32 – Genesis 29 bis 33</v>
      </c>
      <c r="O10" t="str">
        <v>You have used all Old Testament lessons for this week of Come, Follow Me.</v>
      </c>
      <c r="Q10" t="str">
        <v>Lektion 48 – Exodus 19</v>
      </c>
      <c r="R10" t="str">
        <v>Lektion 55 – Überprüfe dein Wissen 3</v>
      </c>
      <c r="U10" t="str">
        <v>You have used all Old Testament lessons for this week of Come, Follow Me.</v>
      </c>
      <c r="Z10" t="str">
        <v>Lektion 77 – 2 Samuel 11 und 12</v>
      </c>
      <c r="AC10" t="str">
        <v>Lektion 89 – Übung 6 zum Beherrschen der Lehre</v>
      </c>
      <c r="AH10" t="str">
        <v>Lektion 103 – Psalm 24*</v>
      </c>
      <c r="AK10" t="str">
        <v>Lektion 112 – Überprüfe dein Wissen 7</v>
      </c>
      <c r="AL10" t="str">
        <v>You have used all Old Testament lessons for this week of Come, Follow Me.</v>
      </c>
      <c r="AN10" t="str">
        <v>You have used all Old Testament lessons for this week of Come, Follow Me.</v>
      </c>
      <c r="AP10" t="str">
        <v>You have used all Old Testament lessons for this week of Come, Follow Me.</v>
      </c>
      <c r="AQ10" t="str">
        <v>You have used all Old Testament lessons for this week of Come, Follow Me.</v>
      </c>
      <c r="AR10" t="e">
        <v>#REF!</v>
      </c>
      <c r="AS10" t="str">
        <v>Lektion 141 – Ezechiel 47</v>
      </c>
      <c r="AT10" t="str">
        <v>You have used all Old Testament lessons for this week of Come, Follow Me.</v>
      </c>
    </row>
  </sheetData>
  <pageMargins left="0.7" right="0.7" top="0.75" bottom="0.75" header="0.3" footer="0.3"/>
  <pageSetup orientation="portrait" horizontalDpi="1200" verticalDpi="12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Z55"/>
  <sheetViews>
    <sheetView topLeftCell="AF29" workbookViewId="0">
      <selection activeCell="AY55" sqref="AY55"/>
    </sheetView>
  </sheetViews>
  <sheetFormatPr baseColWidth="10" defaultColWidth="8.875" defaultRowHeight="15.75"/>
  <cols>
    <col min="1" max="1" width="8.375" customWidth="1"/>
  </cols>
  <sheetData>
    <row r="1" spans="1:52">
      <c r="A1" t="s">
        <v>336</v>
      </c>
      <c r="B1" t="s">
        <v>337</v>
      </c>
      <c r="C1" t="s">
        <v>338</v>
      </c>
      <c r="D1" t="s">
        <v>339</v>
      </c>
      <c r="E1" t="s">
        <v>340</v>
      </c>
      <c r="F1" t="s">
        <v>341</v>
      </c>
      <c r="G1" t="s">
        <v>342</v>
      </c>
      <c r="H1" t="s">
        <v>343</v>
      </c>
      <c r="I1" t="s">
        <v>344</v>
      </c>
      <c r="J1" t="s">
        <v>345</v>
      </c>
      <c r="K1" t="s">
        <v>346</v>
      </c>
      <c r="L1" t="s">
        <v>347</v>
      </c>
      <c r="M1" t="s">
        <v>348</v>
      </c>
      <c r="N1" t="s">
        <v>349</v>
      </c>
      <c r="O1" t="s">
        <v>350</v>
      </c>
      <c r="P1" t="s">
        <v>351</v>
      </c>
      <c r="Q1" t="s">
        <v>352</v>
      </c>
      <c r="R1" t="s">
        <v>353</v>
      </c>
      <c r="S1" t="s">
        <v>354</v>
      </c>
      <c r="T1" t="s">
        <v>355</v>
      </c>
      <c r="U1" t="s">
        <v>356</v>
      </c>
      <c r="V1" t="s">
        <v>357</v>
      </c>
      <c r="W1" t="s">
        <v>358</v>
      </c>
      <c r="X1" t="s">
        <v>359</v>
      </c>
      <c r="Y1" t="s">
        <v>360</v>
      </c>
      <c r="Z1" t="s">
        <v>361</v>
      </c>
      <c r="AA1" t="s">
        <v>362</v>
      </c>
      <c r="AB1" t="s">
        <v>363</v>
      </c>
      <c r="AC1" t="s">
        <v>364</v>
      </c>
      <c r="AD1" t="s">
        <v>365</v>
      </c>
      <c r="AE1" t="s">
        <v>366</v>
      </c>
      <c r="AF1" t="s">
        <v>367</v>
      </c>
      <c r="AG1" t="s">
        <v>368</v>
      </c>
      <c r="AH1" t="s">
        <v>369</v>
      </c>
      <c r="AI1" t="s">
        <v>370</v>
      </c>
      <c r="AJ1" t="s">
        <v>371</v>
      </c>
      <c r="AK1" t="s">
        <v>372</v>
      </c>
      <c r="AL1" t="s">
        <v>373</v>
      </c>
      <c r="AM1" t="s">
        <v>374</v>
      </c>
      <c r="AN1" t="s">
        <v>375</v>
      </c>
      <c r="AO1" t="s">
        <v>376</v>
      </c>
      <c r="AP1" t="s">
        <v>377</v>
      </c>
      <c r="AQ1" t="s">
        <v>378</v>
      </c>
      <c r="AR1" t="s">
        <v>379</v>
      </c>
      <c r="AS1" t="s">
        <v>380</v>
      </c>
      <c r="AT1" t="s">
        <v>381</v>
      </c>
      <c r="AU1" t="s">
        <v>382</v>
      </c>
      <c r="AV1" t="s">
        <v>383</v>
      </c>
      <c r="AW1" t="s">
        <v>384</v>
      </c>
      <c r="AX1" t="s">
        <v>385</v>
      </c>
      <c r="AY1" t="s">
        <v>386</v>
      </c>
      <c r="AZ1" t="s">
        <v>387</v>
      </c>
    </row>
    <row r="3" spans="1:52">
      <c r="A3" t="str">
        <f t="array" ref="A3:A52">_xlfn.VSTACK(_xlfn.ANCHORARRAY(LISTSC!A7),_xlfn.ANCHORARRAY(LISTLP!C3))</f>
        <v>Lektion 1 – Einführung in das Alte Testament</v>
      </c>
      <c r="B3" t="str">
        <f t="array" ref="B3:B54">_xlfn.VSTACK(_xlfn.ANCHORARRAY(LISTSC!B7),_xlfn.ANCHORARRAY(LISTLP!C3))</f>
        <v>You have used all Old Testament lessons for this week of Come, Follow Me.</v>
      </c>
      <c r="C3" t="str">
        <f t="array" ref="C3:C53">_xlfn.VSTACK(_xlfn.ANCHORARRAY(LISTSC!C7),_xlfn.ANCHORARRAY(LISTLP!C3))</f>
        <v>Lektion 7 – Genesis 1:1-25</v>
      </c>
      <c r="D3" t="str">
        <f t="array" ref="D3:D53">_xlfn.VSTACK(_xlfn.ANCHORARRAY(LISTSC!D7),_xlfn.ANCHORARRAY(LISTLP!C3))</f>
        <v>You have used all Old Testament lessons for this week of Come, Follow Me.</v>
      </c>
      <c r="E3" t="str">
        <f t="array" ref="E3:E53">_xlfn.VSTACK(_xlfn.ANCHORARRAY(LISTSC!E7),_xlfn.ANCHORARRAY(LISTLP!C3))</f>
        <v>You have used all Old Testament lessons for this week of Come, Follow Me.</v>
      </c>
      <c r="F3" t="str">
        <f t="array" ref="F3:F53">_xlfn.VSTACK(_xlfn.ANCHORARRAY(LISTSC!F7),_xlfn.ANCHORARRAY(LISTLP!C3))</f>
        <v>Lektion 16 – Mose 7:1-21</v>
      </c>
      <c r="G3" t="str">
        <f t="array" ref="G3:G53">_xlfn.VSTACK(_xlfn.ANCHORARRAY(LISTSC!G7),_xlfn.ANCHORARRAY(LISTLP!C3))</f>
        <v>You have used all Old Testament lessons for this week of Come, Follow Me.</v>
      </c>
      <c r="H3" t="str">
        <f t="array" ref="H3:H53">_xlfn.VSTACK(_xlfn.ANCHORARRAY(LISTSC!H7),_xlfn.ANCHORARRAY(LISTLP!C3))</f>
        <v>You have used all Old Testament lessons for this week of Come, Follow Me.</v>
      </c>
      <c r="I3" t="str">
        <f t="array" ref="I3:I54">_xlfn.VSTACK(_xlfn.ANCHORARRAY(LISTSC!I7),_xlfn.ANCHORARRAY(LISTLP!C3))</f>
        <v>Lektion 25 – Genesis 15 bis 18; 21</v>
      </c>
      <c r="J3" t="str">
        <f t="array" ref="J3:J54">_xlfn.VSTACK(_xlfn.ANCHORARRAY(LISTSC!J7),_xlfn.ANCHORARRAY(LISTLP!C3))</f>
        <v>Lektion 32 – Genesis 29 bis 33</v>
      </c>
      <c r="K3" t="str">
        <f t="array" ref="K3:K52">_xlfn.VSTACK(_xlfn.ANCHORARRAY(LISTSC!K7),_xlfn.ANCHORARRAY(LISTLP!C3))</f>
        <v>You have used all Old Testament lessons for this week of Come, Follow Me.</v>
      </c>
      <c r="L3" t="str">
        <f t="array" ref="L3:L53">_xlfn.VSTACK(_xlfn.ANCHORARRAY(LISTSC!L7),_xlfn.ANCHORARRAY(LISTLP!C3))</f>
        <v>You have used all Old Testament lessons for this week of Come, Follow Me.</v>
      </c>
      <c r="M3" t="str">
        <f t="array" ref="M3:M53">_xlfn.VSTACK(_xlfn.ANCHORARRAY(LISTSC!M7),_xlfn.ANCHORARRAY(LISTLP!C3))</f>
        <v>You have used all Old Testament lessons for this week of Come, Follow Me.</v>
      </c>
      <c r="N3" t="str">
        <f t="array" ref="N3:N51">_xlfn.VSTACK(_xlfn.ANCHORARRAY(LISTSC!N7),_xlfn.ANCHORARRAY(LISTLP!C3))</f>
        <v>Lektion zu Ostern</v>
      </c>
      <c r="O3" t="str">
        <f t="array" ref="O3:O54">_xlfn.VSTACK(_xlfn.ANCHORARRAY(LISTSC!O7),_xlfn.ANCHORARRAY(LISTLP!C3))</f>
        <v>You have used all Old Testament lessons for this week of Come, Follow Me.</v>
      </c>
      <c r="P3" t="str">
        <f t="array" ref="P3:P53">_xlfn.VSTACK(_xlfn.ANCHORARRAY(LISTSC!P7),_xlfn.ANCHORARRAY(LISTLP!C3))</f>
        <v>You have used all Old Testament lessons for this week of Come, Follow Me.</v>
      </c>
      <c r="Q3" t="str">
        <f t="array" ref="Q3:Q54">_xlfn.VSTACK(_xlfn.ANCHORARRAY(LISTSC!Q7),_xlfn.ANCHORARRAY(LISTLP!C3))</f>
        <v>Lektion 48 – Exodus 19</v>
      </c>
      <c r="R3" t="str">
        <f t="array" ref="R3:R54">_xlfn.VSTACK(_xlfn.ANCHORARRAY(LISTSC!R7),_xlfn.ANCHORARRAY(LISTLP!C3))</f>
        <v>Lektion 55 – Überprüfe dein Wissen 3</v>
      </c>
      <c r="S3" t="str">
        <f t="array" ref="S3:S52">_xlfn.VSTACK(_xlfn.ANCHORARRAY(LISTSC!S7),_xlfn.ANCHORARRAY(LISTLP!C3))</f>
        <v>You have used all Old Testament lessons for this week of Come, Follow Me.</v>
      </c>
      <c r="T3" t="str">
        <f t="array" ref="T3:T53">_xlfn.VSTACK(_xlfn.ANCHORARRAY(LISTSC!T7),_xlfn.ANCHORARRAY(LISTLP!C3))</f>
        <v>You have used all Old Testament lessons for this week of Come, Follow Me.</v>
      </c>
      <c r="U3" t="str">
        <f t="array" ref="U3:U54">_xlfn.VSTACK(_xlfn.ANCHORARRAY(LISTSC!U7),_xlfn.ANCHORARRAY(LISTLP!C3))</f>
        <v>You have used all Old Testament lessons for this week of Come, Follow Me.</v>
      </c>
      <c r="V3" t="str">
        <f t="array" ref="V3:V53">_xlfn.VSTACK(_xlfn.ANCHORARRAY(LISTSC!V7),_xlfn.ANCHORARRAY(LISTLP!C3))</f>
        <v>You have used all Old Testament lessons for this week of Come, Follow Me.</v>
      </c>
      <c r="W3" t="str">
        <f t="array" ref="W3:W53">_xlfn.VSTACK(_xlfn.ANCHORARRAY(LISTSC!W7),_xlfn.ANCHORARRAY(LISTLP!C3))</f>
        <v>You have used all Old Testament lessons for this week of Come, Follow Me.</v>
      </c>
      <c r="X3" t="str">
        <f t="array" ref="X3:X53">_xlfn.VSTACK(_xlfn.ANCHORARRAY(LISTSC!X7),_xlfn.ANCHORARRAY(LISTLP!C3))</f>
        <v>Lektion 71 – 1 Samuel 8</v>
      </c>
      <c r="Y3" t="str">
        <f t="array" ref="Y3:Y53">_xlfn.VSTACK(_xlfn.ANCHORARRAY(LISTSC!Y7),_xlfn.ANCHORARRAY(LISTLP!C3))</f>
        <v>You have used all Old Testament lessons for this week of Come, Follow Me.</v>
      </c>
      <c r="Z3" t="str">
        <f t="array" ref="Z3:Z54">_xlfn.VSTACK(_xlfn.ANCHORARRAY(LISTSC!Z7),_xlfn.ANCHORARRAY(LISTLP!C3))</f>
        <v>Lektion 77 – 2 Samuel 11 und 12</v>
      </c>
      <c r="AA3" t="str">
        <f t="array" ref="AA3:AA52">_xlfn.VSTACK(_xlfn.ANCHORARRAY(LISTSC!AA7),_xlfn.ANCHORARRAY(LISTLP!C3))</f>
        <v>Lektion 81 – 1 Könige 17*</v>
      </c>
      <c r="AB3" t="str">
        <f t="array" ref="AB3:AB53">_xlfn.VSTACK(_xlfn.ANCHORARRAY(LISTSC!AB7),_xlfn.ANCHORARRAY(LISTLP!C3))</f>
        <v>Lektion 83 – 2 Könige 2 bis 4</v>
      </c>
      <c r="AC3" t="str">
        <f t="array" ref="AC3:AC54">_xlfn.VSTACK(_xlfn.ANCHORARRAY(LISTSC!AC7),_xlfn.ANCHORARRAY(LISTLP!C3))</f>
        <v>Lektion 86 – 2 Könige 18 und 19*</v>
      </c>
      <c r="AD3" t="str">
        <f t="array" ref="AD3:AD52">_xlfn.VSTACK(_xlfn.ANCHORARRAY(LISTSC!AD7),_xlfn.ANCHORARRAY(LISTLP!C3))</f>
        <v>Lektion 90 – 2 Chronik 14 bis 16*</v>
      </c>
      <c r="AE3" t="str">
        <f t="array" ref="AE3:AE52">_xlfn.VSTACK(_xlfn.ANCHORARRAY(LISTSC!AE7),_xlfn.ANCHORARRAY(LISTLP!C3))</f>
        <v>Lektion 92 – Esra*</v>
      </c>
      <c r="AF3" t="str">
        <f t="array" ref="AF3:AF53">_xlfn.VSTACK(_xlfn.ANCHORARRAY(LISTSC!AF7),_xlfn.ANCHORARRAY(LISTLP!C3))</f>
        <v>Lektion 94 – Ester, Teil 1</v>
      </c>
      <c r="AG3" t="str">
        <f t="array" ref="AG3:AG53">_xlfn.VSTACK(_xlfn.ANCHORARRAY(LISTSC!AG7),_xlfn.ANCHORARRAY(LISTLP!C3))</f>
        <v>Lektion 97 – Ijob 1 bis 3; 12 und 13</v>
      </c>
      <c r="AH3" t="str">
        <f t="array" ref="AH3:AH54">_xlfn.VSTACK(_xlfn.ANCHORARRAY(LISTSC!AH7),_xlfn.ANCHORARRAY(LISTLP!C3))</f>
        <v>Lektion 100 – Einführung in die Psalmen, Teil 1</v>
      </c>
      <c r="AI3" t="str">
        <f t="array" ref="AI3:AI53">_xlfn.VSTACK(_xlfn.ANCHORARRAY(LISTSC!AI7),_xlfn.ANCHORARRAY(LISTLP!C3))</f>
        <v>Lektion 104 – Psalm 51</v>
      </c>
      <c r="AJ3" t="str">
        <f t="array" ref="AJ3:AJ52">_xlfn.VSTACK(_xlfn.ANCHORARRAY(LISTSC!AJ7),_xlfn.ANCHORARRAY(LISTLP!C3))</f>
        <v>Lektion 107 – Psalm 119*</v>
      </c>
      <c r="AK3" t="str">
        <f t="array" ref="AK3:AK54">_xlfn.VSTACK(_xlfn.ANCHORARRAY(LISTSC!AK7),_xlfn.ANCHORARRAY(LISTLP!C3))</f>
        <v>Lektion 109 – Einführung in das Buch der Sprichwörter</v>
      </c>
      <c r="AL3" t="str">
        <f t="array" ref="AL3:AL54">_xlfn.VSTACK(_xlfn.ANCHORARRAY(LISTSC!AL7),_xlfn.ANCHORARRAY(LISTLP!C3))</f>
        <v>You have used all Old Testament lessons for this week of Come, Follow Me.</v>
      </c>
      <c r="AM3" t="str">
        <f t="array" ref="AM3:AM52">_xlfn.VSTACK(_xlfn.ANCHORARRAY(LISTSC!AM7),_xlfn.ANCHORARRAY(LISTLP!C3))</f>
        <v>You have used all Old Testament lessons for this week of Come, Follow Me.</v>
      </c>
      <c r="AN3" t="str">
        <f t="array" ref="AN3:AN54">_xlfn.VSTACK(_xlfn.ANCHORARRAY(LISTSC!AN7),_xlfn.ANCHORARRAY(LISTLP!C3))</f>
        <v>You have used all Old Testament lessons for this week of Come, Follow Me.</v>
      </c>
      <c r="AO3" t="str">
        <f t="array" ref="AO3:AO53">_xlfn.VSTACK(_xlfn.ANCHORARRAY(LISTSC!AO7),_xlfn.ANCHORARRAY(LISTLP!C3))</f>
        <v>You have used all Old Testament lessons for this week of Come, Follow Me.</v>
      </c>
      <c r="AP3" t="str">
        <f t="array" ref="AP3:AP54">_xlfn.VSTACK(_xlfn.ANCHORARRAY(LISTSC!AP7),_xlfn.ANCHORARRAY(LISTLP!C3))</f>
        <v>You have used all Old Testament lessons for this week of Come, Follow Me.</v>
      </c>
      <c r="AQ3" t="str">
        <f t="array" ref="AQ3:AQ54">_xlfn.VSTACK(_xlfn.ANCHORARRAY(LISTSC!AQ7),_xlfn.ANCHORARRAY(LISTLP!C3))</f>
        <v>You have used all Old Testament lessons for this week of Come, Follow Me.</v>
      </c>
      <c r="AR3" t="e">
        <f t="array" ref="AR3:AR54">_xlfn.VSTACK(_xlfn.ANCHORARRAY(LISTSC!AR7),_xlfn.ANCHORARRAY(LISTLP!C3))</f>
        <v>#REF!</v>
      </c>
      <c r="AS3" t="str">
        <f t="array" ref="AS3:AS54">_xlfn.VSTACK(_xlfn.ANCHORARRAY(LISTSC!AS7),_xlfn.ANCHORARRAY(LISTLP!C3))</f>
        <v>Lektion 138 – Ezechiel 1 bis 3; 33*</v>
      </c>
      <c r="AT3" t="str">
        <f t="array" ref="AT3:AT54">_xlfn.VSTACK(_xlfn.ANCHORARRAY(LISTSC!AT7),_xlfn.ANCHORARRAY(LISTLP!C3))</f>
        <v>You have used all Old Testament lessons for this week of Come, Follow Me.</v>
      </c>
      <c r="AU3" t="str">
        <f t="array" ref="AU3:AU53">_xlfn.VSTACK(_xlfn.ANCHORARRAY(LISTSC!AU7),_xlfn.ANCHORARRAY(LISTLP!C3))</f>
        <v>Lektion 147 – Joël</v>
      </c>
      <c r="AV3" t="str">
        <f t="array" ref="AV3:AV53">_xlfn.VSTACK(_xlfn.ANCHORARRAY(LISTSC!AV7),_xlfn.ANCHORARRAY(LISTLP!C3))</f>
        <v>You have used all Old Testament lessons for this week of Come, Follow Me.</v>
      </c>
      <c r="AW3" t="str">
        <f t="array" ref="AW3:AW53">_xlfn.VSTACK(_xlfn.ANCHORARRAY(LISTSC!AW7),_xlfn.ANCHORARRAY(LISTLP!C3))</f>
        <v>You have used all Old Testament lessons for this week of Come, Follow Me.</v>
      </c>
      <c r="AX3" t="str">
        <f t="array" ref="AX3:AX53">_xlfn.VSTACK(_xlfn.ANCHORARRAY(LISTSC!AX7),_xlfn.ANCHORARRAY(LISTLP!C3))</f>
        <v>Lektion 155 – Haggai</v>
      </c>
      <c r="AY3" t="str">
        <f t="array" ref="AY3:AY53">_xlfn.VSTACK(_xlfn.ANCHORARRAY(LISTSC!AY7),_xlfn.ANCHORARRAY(LISTLP!C3))</f>
        <v>You have used all Old Testament lessons for this week of Come, Follow Me.</v>
      </c>
      <c r="AZ3" t="str">
        <f t="array" ref="AZ3:AZ50">_xlfn.VSTACK(_xlfn.ANCHORARRAY(LISTLP!C3))</f>
        <v>Lektion 164 – Themen und Fragen zum Evangelium aus einem ewigen Blickwinkel betrachten</v>
      </c>
    </row>
    <row r="4" spans="1:52">
      <c r="A4" t="str">
        <v>Lektion 2 – Der Erlösungsplan</v>
      </c>
      <c r="B4" t="str">
        <v>You have used all Old Testament lessons for this week of Come, Follow Me.</v>
      </c>
      <c r="C4" t="str">
        <v>Lektion 7 – Genesis 1:1-25</v>
      </c>
      <c r="D4" t="str">
        <v>You have used all Old Testament lessons for this week of Come, Follow Me.</v>
      </c>
      <c r="E4" t="str">
        <v>You have used all Old Testament lessons for this week of Come, Follow Me.</v>
      </c>
      <c r="F4" t="str">
        <v>Lektion 17 – Mose 7:22-47</v>
      </c>
      <c r="G4" t="str">
        <v>You have used all Old Testament lessons for this week of Come, Follow Me.</v>
      </c>
      <c r="H4" t="str">
        <v>You have used all Old Testament lessons for this week of Come, Follow Me.</v>
      </c>
      <c r="I4" t="str">
        <v>Lektion 26 – Genesis 19</v>
      </c>
      <c r="J4" t="str">
        <v>Lektion 32 – Genesis 29 bis 33</v>
      </c>
      <c r="K4" t="str">
        <v>You have used all Old Testament lessons for this week of Come, Follow Me.</v>
      </c>
      <c r="L4" t="str">
        <v>You have used all Old Testament lessons for this week of Come, Follow Me.</v>
      </c>
      <c r="M4" t="str">
        <v>You have used all Old Testament lessons for this week of Come, Follow Me.</v>
      </c>
      <c r="N4" t="str">
        <v>Lektion 164 – Themen und Fragen zum Evangelium aus einem ewigen Blickwinkel betrachten</v>
      </c>
      <c r="O4" t="str">
        <v>You have used all Old Testament lessons for this week of Come, Follow Me.</v>
      </c>
      <c r="P4" t="str">
        <v>You have used all Old Testament lessons for this week of Come, Follow Me.</v>
      </c>
      <c r="Q4" t="str">
        <v>Lektion 48 – Exodus 19</v>
      </c>
      <c r="R4" t="str">
        <v>Lektion 55 – Überprüfe dein Wissen 3</v>
      </c>
      <c r="S4" t="str">
        <v>You have used all Old Testament lessons for this week of Come, Follow Me.</v>
      </c>
      <c r="T4" t="str">
        <v>You have used all Old Testament lessons for this week of Come, Follow Me.</v>
      </c>
      <c r="U4" t="str">
        <v>You have used all Old Testament lessons for this week of Come, Follow Me.</v>
      </c>
      <c r="V4" t="str">
        <v>You have used all Old Testament lessons for this week of Come, Follow Me.</v>
      </c>
      <c r="W4" t="str">
        <v>You have used all Old Testament lessons for this week of Come, Follow Me.</v>
      </c>
      <c r="X4" t="str">
        <v>Lektion 72 – 1 Samuel 15</v>
      </c>
      <c r="Y4" t="str">
        <v>You have used all Old Testament lessons for this week of Come, Follow Me.</v>
      </c>
      <c r="Z4" t="str">
        <v>Lektion 77 – 2 Samuel 11 und 12</v>
      </c>
      <c r="AA4" t="str">
        <v>Lektion 82 – 1 Könige 18</v>
      </c>
      <c r="AB4" t="str">
        <v>Lektion 84 – 2 Könige 5*</v>
      </c>
      <c r="AC4" t="str">
        <v>Lektion 87 – 2 Könige 21 bis 23*</v>
      </c>
      <c r="AD4" t="str">
        <v>Lektion 91 – 2 Chronik 17 bis 20</v>
      </c>
      <c r="AE4" t="str">
        <v>Lektion 93 – Nehemia*</v>
      </c>
      <c r="AF4" t="str">
        <v>Lektion 95 – Ester, Teil 2*</v>
      </c>
      <c r="AG4" t="str">
        <v>Lektion 98 – Ijob 14 und 19*</v>
      </c>
      <c r="AH4" t="str">
        <v>Lektion 101 – Einführung in die Psalmen, Teil 2*</v>
      </c>
      <c r="AI4" t="str">
        <v>Lektion 105 – Psalm 61 bis 86*</v>
      </c>
      <c r="AJ4" t="str">
        <v>Lektion 108 – Psalm 136</v>
      </c>
      <c r="AK4" t="str">
        <v>Lektion 110 – Sprichwörter 3</v>
      </c>
      <c r="AL4" t="str">
        <v>You have used all Old Testament lessons for this week of Come, Follow Me.</v>
      </c>
      <c r="AM4" t="str">
        <v>You have used all Old Testament lessons for this week of Come, Follow Me.</v>
      </c>
      <c r="AN4" t="str">
        <v>You have used all Old Testament lessons for this week of Come, Follow Me.</v>
      </c>
      <c r="AO4" t="str">
        <v>You have used all Old Testament lessons for this week of Come, Follow Me.</v>
      </c>
      <c r="AP4" t="str">
        <v>You have used all Old Testament lessons for this week of Come, Follow Me.</v>
      </c>
      <c r="AQ4" t="str">
        <v>You have used all Old Testament lessons for this week of Come, Follow Me.</v>
      </c>
      <c r="AR4" t="e">
        <v>#REF!</v>
      </c>
      <c r="AS4" t="str">
        <v>Lektion 139 – Ezechiel 34</v>
      </c>
      <c r="AT4" t="str">
        <v>You have used all Old Testament lessons for this week of Come, Follow Me.</v>
      </c>
      <c r="AU4" t="str">
        <v>Lektion 147 – Joël</v>
      </c>
      <c r="AV4" t="str">
        <v>You have used all Old Testament lessons for this week of Come, Follow Me.</v>
      </c>
      <c r="AW4" t="str">
        <v>You have used all Old Testament lessons for this week of Come, Follow Me.</v>
      </c>
      <c r="AX4" t="str">
        <v>Lektion 155 – Haggai</v>
      </c>
      <c r="AY4" t="str">
        <v>You have used all Old Testament lessons for this week of Come, Follow Me.</v>
      </c>
      <c r="AZ4" t="str">
        <v>Lektion 169 – Wie man sich beim Schriftstudium dem Heiligen Geist öffnet</v>
      </c>
    </row>
    <row r="5" spans="1:52">
      <c r="A5" t="str">
        <v>Lektion 164 – Themen und Fragen zum Evangelium aus einem ewigen Blickwinkel betrachten</v>
      </c>
      <c r="B5" t="str">
        <v>You have used all Old Testament lessons for this week of Come, Follow Me.</v>
      </c>
      <c r="C5" t="str">
        <v>Lektion 7 – Genesis 1:1-25</v>
      </c>
      <c r="D5" t="str">
        <v>You have used all Old Testament lessons for this week of Come, Follow Me.</v>
      </c>
      <c r="E5" t="str">
        <v>You have used all Old Testament lessons for this week of Come, Follow Me.</v>
      </c>
      <c r="F5" t="str">
        <v>Lektion 18 – Mose 7:53-69</v>
      </c>
      <c r="G5" t="str">
        <v>You have used all Old Testament lessons for this week of Come, Follow Me.</v>
      </c>
      <c r="H5" t="str">
        <v>You have used all Old Testament lessons for this week of Come, Follow Me.</v>
      </c>
      <c r="I5" t="str">
        <v>Lektion 27 – Genesis 22</v>
      </c>
      <c r="J5" t="str">
        <v>Lektion 32 – Genesis 29 bis 33</v>
      </c>
      <c r="K5" t="str">
        <v>Lektion 164 – Themen und Fragen zum Evangelium aus einem ewigen Blickwinkel betrachten</v>
      </c>
      <c r="L5" t="str">
        <v>You have used all Old Testament lessons for this week of Come, Follow Me.</v>
      </c>
      <c r="M5" t="str">
        <v>You have used all Old Testament lessons for this week of Come, Follow Me.</v>
      </c>
      <c r="N5" t="str">
        <v>Lektion 169 – Wie man sich beim Schriftstudium dem Heiligen Geist öffnet</v>
      </c>
      <c r="O5" t="str">
        <v>You have used all Old Testament lessons for this week of Come, Follow Me.</v>
      </c>
      <c r="P5" t="str">
        <v>You have used all Old Testament lessons for this week of Come, Follow Me.</v>
      </c>
      <c r="Q5" t="str">
        <v>Lektion 48 – Exodus 19</v>
      </c>
      <c r="R5" t="str">
        <v>Lektion 55 – Überprüfe dein Wissen 3</v>
      </c>
      <c r="S5" t="str">
        <v>Lektion 164 – Themen und Fragen zum Evangelium aus einem ewigen Blickwinkel betrachten</v>
      </c>
      <c r="T5" t="str">
        <v>You have used all Old Testament lessons for this week of Come, Follow Me.</v>
      </c>
      <c r="U5" t="str">
        <v>You have used all Old Testament lessons for this week of Come, Follow Me.</v>
      </c>
      <c r="V5" t="str">
        <v>You have used all Old Testament lessons for this week of Come, Follow Me.</v>
      </c>
      <c r="W5" t="str">
        <v>You have used all Old Testament lessons for this week of Come, Follow Me.</v>
      </c>
      <c r="X5" t="str">
        <v>Lektion 73 – 1 Samuel 16</v>
      </c>
      <c r="Y5" t="str">
        <v>You have used all Old Testament lessons for this week of Come, Follow Me.</v>
      </c>
      <c r="Z5" t="str">
        <v>Lektion 77 – 2 Samuel 11 und 12</v>
      </c>
      <c r="AA5" t="str">
        <v>Lektion 164 – Themen und Fragen zum Evangelium aus einem ewigen Blickwinkel betrachten</v>
      </c>
      <c r="AB5" t="str">
        <v>Lektion 85 – 2 Könige 6*</v>
      </c>
      <c r="AC5" t="str">
        <v>Lektion 88 – 2 Könige 17; 24 und 25</v>
      </c>
      <c r="AD5" t="str">
        <v>Lektion 164 – Themen und Fragen zum Evangelium aus einem ewigen Blickwinkel betrachten</v>
      </c>
      <c r="AE5" t="str">
        <v>Lektion 164 – Themen und Fragen zum Evangelium aus einem ewigen Blickwinkel betrachten</v>
      </c>
      <c r="AF5" t="str">
        <v>Lektion 96 – Überprüfe dein Wissen 6</v>
      </c>
      <c r="AG5" t="str">
        <v>Lektion 99 – Ijob 21 bis 24; 38 bis 40; 42</v>
      </c>
      <c r="AH5" t="str">
        <v>Lektion 102 – Psalm 23</v>
      </c>
      <c r="AI5" t="str">
        <v>Lektion 106 – Übung 7 zum Beherrschen der Lehre</v>
      </c>
      <c r="AJ5" t="str">
        <v>Lektion 164 – Themen und Fragen zum Evangelium aus einem ewigen Blickwinkel betrachten</v>
      </c>
      <c r="AK5" t="str">
        <v>Lektion 111 – Kohelet</v>
      </c>
      <c r="AL5" t="str">
        <v>You have used all Old Testament lessons for this week of Come, Follow Me.</v>
      </c>
      <c r="AM5" t="str">
        <v>Lektion 164 – Themen und Fragen zum Evangelium aus einem ewigen Blickwinkel betrachten</v>
      </c>
      <c r="AN5" t="str">
        <v>You have used all Old Testament lessons for this week of Come, Follow Me.</v>
      </c>
      <c r="AO5" t="str">
        <v>You have used all Old Testament lessons for this week of Come, Follow Me.</v>
      </c>
      <c r="AP5" t="str">
        <v>You have used all Old Testament lessons for this week of Come, Follow Me.</v>
      </c>
      <c r="AQ5" t="str">
        <v>You have used all Old Testament lessons for this week of Come, Follow Me.</v>
      </c>
      <c r="AR5" t="e">
        <v>#REF!</v>
      </c>
      <c r="AS5" t="str">
        <v>Lektion 140 – Ezechiel 37*</v>
      </c>
      <c r="AT5" t="str">
        <v>You have used all Old Testament lessons for this week of Come, Follow Me.</v>
      </c>
      <c r="AU5" t="str">
        <v>Lektion 147 – Joël</v>
      </c>
      <c r="AV5" t="str">
        <v>You have used all Old Testament lessons for this week of Come, Follow Me.</v>
      </c>
      <c r="AW5" t="str">
        <v>You have used all Old Testament lessons for this week of Come, Follow Me.</v>
      </c>
      <c r="AX5" t="str">
        <v>Lektion 155 – Haggai</v>
      </c>
      <c r="AY5" t="str">
        <v>You have used all Old Testament lessons for this week of Come, Follow Me.</v>
      </c>
      <c r="AZ5" t="str">
        <v>Lektion 178 – Durch Glauben an Jesus Christus Eigenständigkeit fördern</v>
      </c>
    </row>
    <row r="6" spans="1:52">
      <c r="A6" t="str">
        <v>Lektion 169 – Wie man sich beim Schriftstudium dem Heiligen Geist öffnet</v>
      </c>
      <c r="B6" t="str">
        <v>You have used all Old Testament lessons for this week of Come, Follow Me.</v>
      </c>
      <c r="C6" t="str">
        <v>Lektion 164 – Themen und Fragen zum Evangelium aus einem ewigen Blickwinkel betrachten</v>
      </c>
      <c r="D6" t="str">
        <v>Lektion 164 – Themen und Fragen zum Evangelium aus einem ewigen Blickwinkel betrachten</v>
      </c>
      <c r="E6" t="str">
        <v>Lektion 164 – Themen und Fragen zum Evangelium aus einem ewigen Blickwinkel betrachten</v>
      </c>
      <c r="F6" t="str">
        <v>Lektion 164 – Themen und Fragen zum Evangelium aus einem ewigen Blickwinkel betrachten</v>
      </c>
      <c r="G6" t="str">
        <v>Lektion 164 – Themen und Fragen zum Evangelium aus einem ewigen Blickwinkel betrachten</v>
      </c>
      <c r="H6" t="str">
        <v>Lektion 164 – Themen und Fragen zum Evangelium aus einem ewigen Blickwinkel betrachten</v>
      </c>
      <c r="I6" t="e">
        <v>#N/A</v>
      </c>
      <c r="J6" t="str">
        <v>Lektion 32 – Genesis 29 bis 33</v>
      </c>
      <c r="K6" t="str">
        <v>Lektion 169 – Wie man sich beim Schriftstudium dem Heiligen Geist öffnet</v>
      </c>
      <c r="L6" t="str">
        <v>Lektion 164 – Themen und Fragen zum Evangelium aus einem ewigen Blickwinkel betrachten</v>
      </c>
      <c r="M6" t="str">
        <v>Lektion 164 – Themen und Fragen zum Evangelium aus einem ewigen Blickwinkel betrachten</v>
      </c>
      <c r="N6" t="str">
        <v>Lektion 178 – Durch Glauben an Jesus Christus Eigenständigkeit fördern</v>
      </c>
      <c r="O6" t="str">
        <v>You have used all Old Testament lessons for this week of Come, Follow Me.</v>
      </c>
      <c r="P6" t="str">
        <v>Lektion 164 – Themen und Fragen zum Evangelium aus einem ewigen Blickwinkel betrachten</v>
      </c>
      <c r="Q6" t="str">
        <v>Lektion 48 – Exodus 19</v>
      </c>
      <c r="R6" t="str">
        <v>Lektion 55 – Überprüfe dein Wissen 3</v>
      </c>
      <c r="S6" t="str">
        <v>Lektion 169 – Wie man sich beim Schriftstudium dem Heiligen Geist öffnet</v>
      </c>
      <c r="T6" t="str">
        <v>Lektion 164 – Themen und Fragen zum Evangelium aus einem ewigen Blickwinkel betrachten</v>
      </c>
      <c r="U6" t="str">
        <v>You have used all Old Testament lessons for this week of Come, Follow Me.</v>
      </c>
      <c r="V6" t="str">
        <v>Lektion 164 – Themen und Fragen zum Evangelium aus einem ewigen Blickwinkel betrachten</v>
      </c>
      <c r="W6" t="str">
        <v>Lektion 164 – Themen und Fragen zum Evangelium aus einem ewigen Blickwinkel betrachten</v>
      </c>
      <c r="X6" t="str">
        <v>Lektion 164 – Themen und Fragen zum Evangelium aus einem ewigen Blickwinkel betrachten</v>
      </c>
      <c r="Y6" t="str">
        <v>Lektion 164 – Themen und Fragen zum Evangelium aus einem ewigen Blickwinkel betrachten</v>
      </c>
      <c r="Z6" t="str">
        <v>Lektion 77 – 2 Samuel 11 und 12</v>
      </c>
      <c r="AA6" t="str">
        <v>Lektion 169 – Wie man sich beim Schriftstudium dem Heiligen Geist öffnet</v>
      </c>
      <c r="AB6" t="str">
        <v>Lektion 164 – Themen und Fragen zum Evangelium aus einem ewigen Blickwinkel betrachten</v>
      </c>
      <c r="AC6" t="str">
        <v>Lektion 89 – Übung 6 zum Beherrschen der Lehre</v>
      </c>
      <c r="AD6" t="str">
        <v>Lektion 169 – Wie man sich beim Schriftstudium dem Heiligen Geist öffnet</v>
      </c>
      <c r="AE6" t="str">
        <v>Lektion 169 – Wie man sich beim Schriftstudium dem Heiligen Geist öffnet</v>
      </c>
      <c r="AF6" t="str">
        <v>Lektion 164 – Themen und Fragen zum Evangelium aus einem ewigen Blickwinkel betrachten</v>
      </c>
      <c r="AG6" t="str">
        <v>Lektion 164 – Themen und Fragen zum Evangelium aus einem ewigen Blickwinkel betrachten</v>
      </c>
      <c r="AH6" t="str">
        <v>Lektion 103 – Psalm 24*</v>
      </c>
      <c r="AI6" t="str">
        <v>Lektion 164 – Themen und Fragen zum Evangelium aus einem ewigen Blickwinkel betrachten</v>
      </c>
      <c r="AJ6" t="str">
        <v>Lektion 169 – Wie man sich beim Schriftstudium dem Heiligen Geist öffnet</v>
      </c>
      <c r="AK6" t="str">
        <v>Lektion 112 – Überprüfe dein Wissen 7</v>
      </c>
      <c r="AL6" t="str">
        <v>You have used all Old Testament lessons for this week of Come, Follow Me.</v>
      </c>
      <c r="AM6" t="str">
        <v>Lektion 169 – Wie man sich beim Schriftstudium dem Heiligen Geist öffnet</v>
      </c>
      <c r="AN6" t="str">
        <v>You have used all Old Testament lessons for this week of Come, Follow Me.</v>
      </c>
      <c r="AO6" t="str">
        <v>Lektion 164 – Themen und Fragen zum Evangelium aus einem ewigen Blickwinkel betrachten</v>
      </c>
      <c r="AP6" t="str">
        <v>You have used all Old Testament lessons for this week of Come, Follow Me.</v>
      </c>
      <c r="AQ6" t="str">
        <v>You have used all Old Testament lessons for this week of Come, Follow Me.</v>
      </c>
      <c r="AR6" t="e">
        <v>#REF!</v>
      </c>
      <c r="AS6" t="str">
        <v>Lektion 141 – Ezechiel 47</v>
      </c>
      <c r="AT6" t="str">
        <v>You have used all Old Testament lessons for this week of Come, Follow Me.</v>
      </c>
      <c r="AU6" t="str">
        <v>Lektion 164 – Themen und Fragen zum Evangelium aus einem ewigen Blickwinkel betrachten</v>
      </c>
      <c r="AV6" t="str">
        <v>Lektion 164 – Themen und Fragen zum Evangelium aus einem ewigen Blickwinkel betrachten</v>
      </c>
      <c r="AW6" t="str">
        <v>Lektion 164 – Themen und Fragen zum Evangelium aus einem ewigen Blickwinkel betrachten</v>
      </c>
      <c r="AX6" t="str">
        <v>Lektion 164 – Themen und Fragen zum Evangelium aus einem ewigen Blickwinkel betrachten</v>
      </c>
      <c r="AY6" t="str">
        <v>Lektion 164 – Themen und Fragen zum Evangelium aus einem ewigen Blickwinkel betrachten</v>
      </c>
      <c r="AZ6" t="str">
        <v>Lektion 194 – Aufgaben und Prioritäten ordnen</v>
      </c>
    </row>
    <row r="7" spans="1:52">
      <c r="A7" t="str">
        <v>Lektion 178 – Durch Glauben an Jesus Christus Eigenständigkeit fördern</v>
      </c>
      <c r="B7" t="str">
        <v>Lektion 164 – Themen und Fragen zum Evangelium aus einem ewigen Blickwinkel betrachten</v>
      </c>
      <c r="C7" t="str">
        <v>Lektion 169 – Wie man sich beim Schriftstudium dem Heiligen Geist öffnet</v>
      </c>
      <c r="D7" t="str">
        <v>Lektion 169 – Wie man sich beim Schriftstudium dem Heiligen Geist öffnet</v>
      </c>
      <c r="E7" t="str">
        <v>Lektion 169 – Wie man sich beim Schriftstudium dem Heiligen Geist öffnet</v>
      </c>
      <c r="F7" t="str">
        <v>Lektion 169 – Wie man sich beim Schriftstudium dem Heiligen Geist öffnet</v>
      </c>
      <c r="G7" t="str">
        <v>Lektion 169 – Wie man sich beim Schriftstudium dem Heiligen Geist öffnet</v>
      </c>
      <c r="H7" t="str">
        <v>Lektion 169 – Wie man sich beim Schriftstudium dem Heiligen Geist öffnet</v>
      </c>
      <c r="I7" t="str">
        <v>Lektion 164 – Themen und Fragen zum Evangelium aus einem ewigen Blickwinkel betrachten</v>
      </c>
      <c r="J7" t="str">
        <v>Lektion 164 – Themen und Fragen zum Evangelium aus einem ewigen Blickwinkel betrachten</v>
      </c>
      <c r="K7" t="str">
        <v>Lektion 178 – Durch Glauben an Jesus Christus Eigenständigkeit fördern</v>
      </c>
      <c r="L7" t="str">
        <v>Lektion 169 – Wie man sich beim Schriftstudium dem Heiligen Geist öffnet</v>
      </c>
      <c r="M7" t="str">
        <v>Lektion 169 – Wie man sich beim Schriftstudium dem Heiligen Geist öffnet</v>
      </c>
      <c r="N7" t="str">
        <v>Lektion 194 – Aufgaben und Prioritäten ordnen</v>
      </c>
      <c r="O7" t="str">
        <v>Lektion 164 – Themen und Fragen zum Evangelium aus einem ewigen Blickwinkel betrachten</v>
      </c>
      <c r="P7" t="str">
        <v>Lektion 169 – Wie man sich beim Schriftstudium dem Heiligen Geist öffnet</v>
      </c>
      <c r="Q7" t="str">
        <v>Lektion 164 – Themen und Fragen zum Evangelium aus einem ewigen Blickwinkel betrachten</v>
      </c>
      <c r="R7" t="str">
        <v>Lektion 164 – Themen und Fragen zum Evangelium aus einem ewigen Blickwinkel betrachten</v>
      </c>
      <c r="S7" t="str">
        <v>Lektion 178 – Durch Glauben an Jesus Christus Eigenständigkeit fördern</v>
      </c>
      <c r="T7" t="str">
        <v>Lektion 169 – Wie man sich beim Schriftstudium dem Heiligen Geist öffnet</v>
      </c>
      <c r="U7" t="str">
        <v>Lektion 164 – Themen und Fragen zum Evangelium aus einem ewigen Blickwinkel betrachten</v>
      </c>
      <c r="V7" t="str">
        <v>Lektion 169 – Wie man sich beim Schriftstudium dem Heiligen Geist öffnet</v>
      </c>
      <c r="W7" t="str">
        <v>Lektion 169 – Wie man sich beim Schriftstudium dem Heiligen Geist öffnet</v>
      </c>
      <c r="X7" t="str">
        <v>Lektion 169 – Wie man sich beim Schriftstudium dem Heiligen Geist öffnet</v>
      </c>
      <c r="Y7" t="str">
        <v>Lektion 169 – Wie man sich beim Schriftstudium dem Heiligen Geist öffnet</v>
      </c>
      <c r="Z7" t="str">
        <v>Lektion 164 – Themen und Fragen zum Evangelium aus einem ewigen Blickwinkel betrachten</v>
      </c>
      <c r="AA7" t="str">
        <v>Lektion 178 – Durch Glauben an Jesus Christus Eigenständigkeit fördern</v>
      </c>
      <c r="AB7" t="str">
        <v>Lektion 169 – Wie man sich beim Schriftstudium dem Heiligen Geist öffnet</v>
      </c>
      <c r="AC7" t="str">
        <v>Lektion 164 – Themen und Fragen zum Evangelium aus einem ewigen Blickwinkel betrachten</v>
      </c>
      <c r="AD7" t="str">
        <v>Lektion 178 – Durch Glauben an Jesus Christus Eigenständigkeit fördern</v>
      </c>
      <c r="AE7" t="str">
        <v>Lektion 178 – Durch Glauben an Jesus Christus Eigenständigkeit fördern</v>
      </c>
      <c r="AF7" t="str">
        <v>Lektion 169 – Wie man sich beim Schriftstudium dem Heiligen Geist öffnet</v>
      </c>
      <c r="AG7" t="str">
        <v>Lektion 169 – Wie man sich beim Schriftstudium dem Heiligen Geist öffnet</v>
      </c>
      <c r="AH7" t="str">
        <v>Lektion 164 – Themen und Fragen zum Evangelium aus einem ewigen Blickwinkel betrachten</v>
      </c>
      <c r="AI7" t="str">
        <v>Lektion 169 – Wie man sich beim Schriftstudium dem Heiligen Geist öffnet</v>
      </c>
      <c r="AJ7" t="str">
        <v>Lektion 178 – Durch Glauben an Jesus Christus Eigenständigkeit fördern</v>
      </c>
      <c r="AK7" t="str">
        <v>Lektion 164 – Themen und Fragen zum Evangelium aus einem ewigen Blickwinkel betrachten</v>
      </c>
      <c r="AL7" t="str">
        <v>Lektion 164 – Themen und Fragen zum Evangelium aus einem ewigen Blickwinkel betrachten</v>
      </c>
      <c r="AM7" t="str">
        <v>Lektion 178 – Durch Glauben an Jesus Christus Eigenständigkeit fördern</v>
      </c>
      <c r="AN7" t="str">
        <v>Lektion 164 – Themen und Fragen zum Evangelium aus einem ewigen Blickwinkel betrachten</v>
      </c>
      <c r="AO7" t="str">
        <v>Lektion 169 – Wie man sich beim Schriftstudium dem Heiligen Geist öffnet</v>
      </c>
      <c r="AP7" t="str">
        <v>Lektion 164 – Themen und Fragen zum Evangelium aus einem ewigen Blickwinkel betrachten</v>
      </c>
      <c r="AQ7" t="str">
        <v>Lektion 164 – Themen und Fragen zum Evangelium aus einem ewigen Blickwinkel betrachten</v>
      </c>
      <c r="AR7" t="str">
        <v>Lektion 164 – Themen und Fragen zum Evangelium aus einem ewigen Blickwinkel betrachten</v>
      </c>
      <c r="AS7" t="str">
        <v>Lektion 164 – Themen und Fragen zum Evangelium aus einem ewigen Blickwinkel betrachten</v>
      </c>
      <c r="AT7" t="str">
        <v>Lektion 164 – Themen und Fragen zum Evangelium aus einem ewigen Blickwinkel betrachten</v>
      </c>
      <c r="AU7" t="str">
        <v>Lektion 169 – Wie man sich beim Schriftstudium dem Heiligen Geist öffnet</v>
      </c>
      <c r="AV7" t="str">
        <v>Lektion 169 – Wie man sich beim Schriftstudium dem Heiligen Geist öffnet</v>
      </c>
      <c r="AW7" t="str">
        <v>Lektion 169 – Wie man sich beim Schriftstudium dem Heiligen Geist öffnet</v>
      </c>
      <c r="AX7" t="str">
        <v>Lektion 169 – Wie man sich beim Schriftstudium dem Heiligen Geist öffnet</v>
      </c>
      <c r="AY7" t="str">
        <v>Lektion 169 – Wie man sich beim Schriftstudium dem Heiligen Geist öffnet</v>
      </c>
      <c r="AZ7" t="str">
        <v>Lektion 195 – Nichts mehr aufschieben</v>
      </c>
    </row>
    <row r="8" spans="1:52">
      <c r="A8" t="str">
        <v>Lektion 194 – Aufgaben und Prioritäten ordnen</v>
      </c>
      <c r="B8" t="str">
        <v>Lektion 169 – Wie man sich beim Schriftstudium dem Heiligen Geist öffnet</v>
      </c>
      <c r="C8" t="str">
        <v>Lektion 178 – Durch Glauben an Jesus Christus Eigenständigkeit fördern</v>
      </c>
      <c r="D8" t="str">
        <v>Lektion 178 – Durch Glauben an Jesus Christus Eigenständigkeit fördern</v>
      </c>
      <c r="E8" t="str">
        <v>Lektion 178 – Durch Glauben an Jesus Christus Eigenständigkeit fördern</v>
      </c>
      <c r="F8" t="str">
        <v>Lektion 178 – Durch Glauben an Jesus Christus Eigenständigkeit fördern</v>
      </c>
      <c r="G8" t="str">
        <v>Lektion 178 – Durch Glauben an Jesus Christus Eigenständigkeit fördern</v>
      </c>
      <c r="H8" t="str">
        <v>Lektion 178 – Durch Glauben an Jesus Christus Eigenständigkeit fördern</v>
      </c>
      <c r="I8" t="str">
        <v>Lektion 169 – Wie man sich beim Schriftstudium dem Heiligen Geist öffnet</v>
      </c>
      <c r="J8" t="str">
        <v>Lektion 169 – Wie man sich beim Schriftstudium dem Heiligen Geist öffnet</v>
      </c>
      <c r="K8" t="str">
        <v>Lektion 194 – Aufgaben und Prioritäten ordnen</v>
      </c>
      <c r="L8" t="str">
        <v>Lektion 178 – Durch Glauben an Jesus Christus Eigenständigkeit fördern</v>
      </c>
      <c r="M8" t="str">
        <v>Lektion 178 – Durch Glauben an Jesus Christus Eigenständigkeit fördern</v>
      </c>
      <c r="N8" t="str">
        <v>Lektion 195 – Nichts mehr aufschieben</v>
      </c>
      <c r="O8" t="str">
        <v>Lektion 169 – Wie man sich beim Schriftstudium dem Heiligen Geist öffnet</v>
      </c>
      <c r="P8" t="str">
        <v>Lektion 178 – Durch Glauben an Jesus Christus Eigenständigkeit fördern</v>
      </c>
      <c r="Q8" t="str">
        <v>Lektion 169 – Wie man sich beim Schriftstudium dem Heiligen Geist öffnet</v>
      </c>
      <c r="R8" t="str">
        <v>Lektion 169 – Wie man sich beim Schriftstudium dem Heiligen Geist öffnet</v>
      </c>
      <c r="S8" t="str">
        <v>Lektion 194 – Aufgaben und Prioritäten ordnen</v>
      </c>
      <c r="T8" t="str">
        <v>Lektion 178 – Durch Glauben an Jesus Christus Eigenständigkeit fördern</v>
      </c>
      <c r="U8" t="str">
        <v>Lektion 169 – Wie man sich beim Schriftstudium dem Heiligen Geist öffnet</v>
      </c>
      <c r="V8" t="str">
        <v>Lektion 178 – Durch Glauben an Jesus Christus Eigenständigkeit fördern</v>
      </c>
      <c r="W8" t="str">
        <v>Lektion 178 – Durch Glauben an Jesus Christus Eigenständigkeit fördern</v>
      </c>
      <c r="X8" t="str">
        <v>Lektion 178 – Durch Glauben an Jesus Christus Eigenständigkeit fördern</v>
      </c>
      <c r="Y8" t="str">
        <v>Lektion 178 – Durch Glauben an Jesus Christus Eigenständigkeit fördern</v>
      </c>
      <c r="Z8" t="str">
        <v>Lektion 169 – Wie man sich beim Schriftstudium dem Heiligen Geist öffnet</v>
      </c>
      <c r="AA8" t="str">
        <v>Lektion 194 – Aufgaben und Prioritäten ordnen</v>
      </c>
      <c r="AB8" t="str">
        <v>Lektion 178 – Durch Glauben an Jesus Christus Eigenständigkeit fördern</v>
      </c>
      <c r="AC8" t="str">
        <v>Lektion 169 – Wie man sich beim Schriftstudium dem Heiligen Geist öffnet</v>
      </c>
      <c r="AD8" t="str">
        <v>Lektion 194 – Aufgaben und Prioritäten ordnen</v>
      </c>
      <c r="AE8" t="str">
        <v>Lektion 194 – Aufgaben und Prioritäten ordnen</v>
      </c>
      <c r="AF8" t="str">
        <v>Lektion 178 – Durch Glauben an Jesus Christus Eigenständigkeit fördern</v>
      </c>
      <c r="AG8" t="str">
        <v>Lektion 178 – Durch Glauben an Jesus Christus Eigenständigkeit fördern</v>
      </c>
      <c r="AH8" t="str">
        <v>Lektion 169 – Wie man sich beim Schriftstudium dem Heiligen Geist öffnet</v>
      </c>
      <c r="AI8" t="str">
        <v>Lektion 178 – Durch Glauben an Jesus Christus Eigenständigkeit fördern</v>
      </c>
      <c r="AJ8" t="str">
        <v>Lektion 194 – Aufgaben und Prioritäten ordnen</v>
      </c>
      <c r="AK8" t="str">
        <v>Lektion 169 – Wie man sich beim Schriftstudium dem Heiligen Geist öffnet</v>
      </c>
      <c r="AL8" t="str">
        <v>Lektion 169 – Wie man sich beim Schriftstudium dem Heiligen Geist öffnet</v>
      </c>
      <c r="AM8" t="str">
        <v>Lektion 194 – Aufgaben und Prioritäten ordnen</v>
      </c>
      <c r="AN8" t="str">
        <v>Lektion 169 – Wie man sich beim Schriftstudium dem Heiligen Geist öffnet</v>
      </c>
      <c r="AO8" t="str">
        <v>Lektion 178 – Durch Glauben an Jesus Christus Eigenständigkeit fördern</v>
      </c>
      <c r="AP8" t="str">
        <v>Lektion 169 – Wie man sich beim Schriftstudium dem Heiligen Geist öffnet</v>
      </c>
      <c r="AQ8" t="str">
        <v>Lektion 169 – Wie man sich beim Schriftstudium dem Heiligen Geist öffnet</v>
      </c>
      <c r="AR8" t="str">
        <v>Lektion 169 – Wie man sich beim Schriftstudium dem Heiligen Geist öffnet</v>
      </c>
      <c r="AS8" t="str">
        <v>Lektion 169 – Wie man sich beim Schriftstudium dem Heiligen Geist öffnet</v>
      </c>
      <c r="AT8" t="str">
        <v>Lektion 169 – Wie man sich beim Schriftstudium dem Heiligen Geist öffnet</v>
      </c>
      <c r="AU8" t="str">
        <v>Lektion 178 – Durch Glauben an Jesus Christus Eigenständigkeit fördern</v>
      </c>
      <c r="AV8" t="str">
        <v>Lektion 178 – Durch Glauben an Jesus Christus Eigenständigkeit fördern</v>
      </c>
      <c r="AW8" t="str">
        <v>Lektion 178 – Durch Glauben an Jesus Christus Eigenständigkeit fördern</v>
      </c>
      <c r="AX8" t="str">
        <v>Lektion 178 – Durch Glauben an Jesus Christus Eigenständigkeit fördern</v>
      </c>
      <c r="AY8" t="str">
        <v>Lektion 178 – Durch Glauben an Jesus Christus Eigenständigkeit fördern</v>
      </c>
      <c r="AZ8" t="str">
        <v>Lektion 198 – Sich für eine Mission entscheiden</v>
      </c>
    </row>
    <row r="9" spans="1:52">
      <c r="A9" t="str">
        <v>Lektion 195 – Nichts mehr aufschieben</v>
      </c>
      <c r="B9" t="str">
        <v>Lektion 178 – Durch Glauben an Jesus Christus Eigenständigkeit fördern</v>
      </c>
      <c r="C9" t="str">
        <v>Lektion 194 – Aufgaben und Prioritäten ordnen</v>
      </c>
      <c r="D9" t="str">
        <v>Lektion 194 – Aufgaben und Prioritäten ordnen</v>
      </c>
      <c r="E9" t="str">
        <v>Lektion 194 – Aufgaben und Prioritäten ordnen</v>
      </c>
      <c r="F9" t="str">
        <v>Lektion 194 – Aufgaben und Prioritäten ordnen</v>
      </c>
      <c r="G9" t="str">
        <v>Lektion 194 – Aufgaben und Prioritäten ordnen</v>
      </c>
      <c r="H9" t="str">
        <v>Lektion 194 – Aufgaben und Prioritäten ordnen</v>
      </c>
      <c r="I9" t="str">
        <v>Lektion 178 – Durch Glauben an Jesus Christus Eigenständigkeit fördern</v>
      </c>
      <c r="J9" t="str">
        <v>Lektion 178 – Durch Glauben an Jesus Christus Eigenständigkeit fördern</v>
      </c>
      <c r="K9" t="str">
        <v>Lektion 195 – Nichts mehr aufschieben</v>
      </c>
      <c r="L9" t="str">
        <v>Lektion 194 – Aufgaben und Prioritäten ordnen</v>
      </c>
      <c r="M9" t="str">
        <v>Lektion 194 – Aufgaben und Prioritäten ordnen</v>
      </c>
      <c r="N9" t="str">
        <v>Lektion 198 – Sich für eine Mission entscheiden</v>
      </c>
      <c r="O9" t="str">
        <v>Lektion 178 – Durch Glauben an Jesus Christus Eigenständigkeit fördern</v>
      </c>
      <c r="P9" t="str">
        <v>Lektion 194 – Aufgaben und Prioritäten ordnen</v>
      </c>
      <c r="Q9" t="str">
        <v>Lektion 178 – Durch Glauben an Jesus Christus Eigenständigkeit fördern</v>
      </c>
      <c r="R9" t="str">
        <v>Lektion 178 – Durch Glauben an Jesus Christus Eigenständigkeit fördern</v>
      </c>
      <c r="S9" t="str">
        <v>Lektion 195 – Nichts mehr aufschieben</v>
      </c>
      <c r="T9" t="str">
        <v>Lektion 194 – Aufgaben und Prioritäten ordnen</v>
      </c>
      <c r="U9" t="str">
        <v>Lektion 178 – Durch Glauben an Jesus Christus Eigenständigkeit fördern</v>
      </c>
      <c r="V9" t="str">
        <v>Lektion 194 – Aufgaben und Prioritäten ordnen</v>
      </c>
      <c r="W9" t="str">
        <v>Lektion 194 – Aufgaben und Prioritäten ordnen</v>
      </c>
      <c r="X9" t="str">
        <v>Lektion 194 – Aufgaben und Prioritäten ordnen</v>
      </c>
      <c r="Y9" t="str">
        <v>Lektion 194 – Aufgaben und Prioritäten ordnen</v>
      </c>
      <c r="Z9" t="str">
        <v>Lektion 178 – Durch Glauben an Jesus Christus Eigenständigkeit fördern</v>
      </c>
      <c r="AA9" t="str">
        <v>Lektion 195 – Nichts mehr aufschieben</v>
      </c>
      <c r="AB9" t="str">
        <v>Lektion 194 – Aufgaben und Prioritäten ordnen</v>
      </c>
      <c r="AC9" t="str">
        <v>Lektion 178 – Durch Glauben an Jesus Christus Eigenständigkeit fördern</v>
      </c>
      <c r="AD9" t="str">
        <v>Lektion 195 – Nichts mehr aufschieben</v>
      </c>
      <c r="AE9" t="str">
        <v>Lektion 195 – Nichts mehr aufschieben</v>
      </c>
      <c r="AF9" t="str">
        <v>Lektion 194 – Aufgaben und Prioritäten ordnen</v>
      </c>
      <c r="AG9" t="str">
        <v>Lektion 194 – Aufgaben und Prioritäten ordnen</v>
      </c>
      <c r="AH9" t="str">
        <v>Lektion 178 – Durch Glauben an Jesus Christus Eigenständigkeit fördern</v>
      </c>
      <c r="AI9" t="str">
        <v>Lektion 194 – Aufgaben und Prioritäten ordnen</v>
      </c>
      <c r="AJ9" t="str">
        <v>Lektion 195 – Nichts mehr aufschieben</v>
      </c>
      <c r="AK9" t="str">
        <v>Lektion 178 – Durch Glauben an Jesus Christus Eigenständigkeit fördern</v>
      </c>
      <c r="AL9" t="str">
        <v>Lektion 178 – Durch Glauben an Jesus Christus Eigenständigkeit fördern</v>
      </c>
      <c r="AM9" t="str">
        <v>Lektion 195 – Nichts mehr aufschieben</v>
      </c>
      <c r="AN9" t="str">
        <v>Lektion 178 – Durch Glauben an Jesus Christus Eigenständigkeit fördern</v>
      </c>
      <c r="AO9" t="str">
        <v>Lektion 194 – Aufgaben und Prioritäten ordnen</v>
      </c>
      <c r="AP9" t="str">
        <v>Lektion 178 – Durch Glauben an Jesus Christus Eigenständigkeit fördern</v>
      </c>
      <c r="AQ9" t="str">
        <v>Lektion 178 – Durch Glauben an Jesus Christus Eigenständigkeit fördern</v>
      </c>
      <c r="AR9" t="str">
        <v>Lektion 178 – Durch Glauben an Jesus Christus Eigenständigkeit fördern</v>
      </c>
      <c r="AS9" t="str">
        <v>Lektion 178 – Durch Glauben an Jesus Christus Eigenständigkeit fördern</v>
      </c>
      <c r="AT9" t="str">
        <v>Lektion 178 – Durch Glauben an Jesus Christus Eigenständigkeit fördern</v>
      </c>
      <c r="AU9" t="str">
        <v>Lektion 194 – Aufgaben und Prioritäten ordnen</v>
      </c>
      <c r="AV9" t="str">
        <v>Lektion 194 – Aufgaben und Prioritäten ordnen</v>
      </c>
      <c r="AW9" t="str">
        <v>Lektion 194 – Aufgaben und Prioritäten ordnen</v>
      </c>
      <c r="AX9" t="str">
        <v>Lektion 194 – Aufgaben und Prioritäten ordnen</v>
      </c>
      <c r="AY9" t="str">
        <v>Lektion 194 – Aufgaben und Prioritäten ordnen</v>
      </c>
      <c r="AZ9" t="str">
        <v>Lektion 199 – Die Rolle des Heiligen Geistes bei der Missionsarbeit</v>
      </c>
    </row>
    <row r="10" spans="1:52">
      <c r="A10" t="str">
        <v>Lektion 198 – Sich für eine Mission entscheiden</v>
      </c>
      <c r="B10" t="str">
        <v>Lektion 194 – Aufgaben und Prioritäten ordnen</v>
      </c>
      <c r="C10" t="str">
        <v>Lektion 195 – Nichts mehr aufschieben</v>
      </c>
      <c r="D10" t="str">
        <v>Lektion 195 – Nichts mehr aufschieben</v>
      </c>
      <c r="E10" t="str">
        <v>Lektion 195 – Nichts mehr aufschieben</v>
      </c>
      <c r="F10" t="str">
        <v>Lektion 195 – Nichts mehr aufschieben</v>
      </c>
      <c r="G10" t="str">
        <v>Lektion 195 – Nichts mehr aufschieben</v>
      </c>
      <c r="H10" t="str">
        <v>Lektion 195 – Nichts mehr aufschieben</v>
      </c>
      <c r="I10" t="str">
        <v>Lektion 194 – Aufgaben und Prioritäten ordnen</v>
      </c>
      <c r="J10" t="str">
        <v>Lektion 194 – Aufgaben und Prioritäten ordnen</v>
      </c>
      <c r="K10" t="str">
        <v>Lektion 198 – Sich für eine Mission entscheiden</v>
      </c>
      <c r="L10" t="str">
        <v>Lektion 195 – Nichts mehr aufschieben</v>
      </c>
      <c r="M10" t="str">
        <v>Lektion 195 – Nichts mehr aufschieben</v>
      </c>
      <c r="N10" t="str">
        <v>Lektion 199 – Die Rolle des Heiligen Geistes bei der Missionsarbeit</v>
      </c>
      <c r="O10" t="str">
        <v>Lektion 194 – Aufgaben und Prioritäten ordnen</v>
      </c>
      <c r="P10" t="str">
        <v>Lektion 195 – Nichts mehr aufschieben</v>
      </c>
      <c r="Q10" t="str">
        <v>Lektion 194 – Aufgaben und Prioritäten ordnen</v>
      </c>
      <c r="R10" t="str">
        <v>Lektion 194 – Aufgaben und Prioritäten ordnen</v>
      </c>
      <c r="S10" t="str">
        <v>Lektion 198 – Sich für eine Mission entscheiden</v>
      </c>
      <c r="T10" t="str">
        <v>Lektion 195 – Nichts mehr aufschieben</v>
      </c>
      <c r="U10" t="str">
        <v>Lektion 194 – Aufgaben und Prioritäten ordnen</v>
      </c>
      <c r="V10" t="str">
        <v>Lektion 195 – Nichts mehr aufschieben</v>
      </c>
      <c r="W10" t="str">
        <v>Lektion 195 – Nichts mehr aufschieben</v>
      </c>
      <c r="X10" t="str">
        <v>Lektion 195 – Nichts mehr aufschieben</v>
      </c>
      <c r="Y10" t="str">
        <v>Lektion 195 – Nichts mehr aufschieben</v>
      </c>
      <c r="Z10" t="str">
        <v>Lektion 194 – Aufgaben und Prioritäten ordnen</v>
      </c>
      <c r="AA10" t="str">
        <v>Lektion 198 – Sich für eine Mission entscheiden</v>
      </c>
      <c r="AB10" t="str">
        <v>Lektion 195 – Nichts mehr aufschieben</v>
      </c>
      <c r="AC10" t="str">
        <v>Lektion 194 – Aufgaben und Prioritäten ordnen</v>
      </c>
      <c r="AD10" t="str">
        <v>Lektion 198 – Sich für eine Mission entscheiden</v>
      </c>
      <c r="AE10" t="str">
        <v>Lektion 198 – Sich für eine Mission entscheiden</v>
      </c>
      <c r="AF10" t="str">
        <v>Lektion 195 – Nichts mehr aufschieben</v>
      </c>
      <c r="AG10" t="str">
        <v>Lektion 195 – Nichts mehr aufschieben</v>
      </c>
      <c r="AH10" t="str">
        <v>Lektion 194 – Aufgaben und Prioritäten ordnen</v>
      </c>
      <c r="AI10" t="str">
        <v>Lektion 195 – Nichts mehr aufschieben</v>
      </c>
      <c r="AJ10" t="str">
        <v>Lektion 198 – Sich für eine Mission entscheiden</v>
      </c>
      <c r="AK10" t="str">
        <v>Lektion 194 – Aufgaben und Prioritäten ordnen</v>
      </c>
      <c r="AL10" t="str">
        <v>Lektion 194 – Aufgaben und Prioritäten ordnen</v>
      </c>
      <c r="AM10" t="str">
        <v>Lektion 198 – Sich für eine Mission entscheiden</v>
      </c>
      <c r="AN10" t="str">
        <v>Lektion 194 – Aufgaben und Prioritäten ordnen</v>
      </c>
      <c r="AO10" t="str">
        <v>Lektion 195 – Nichts mehr aufschieben</v>
      </c>
      <c r="AP10" t="str">
        <v>Lektion 194 – Aufgaben und Prioritäten ordnen</v>
      </c>
      <c r="AQ10" t="str">
        <v>Lektion 194 – Aufgaben und Prioritäten ordnen</v>
      </c>
      <c r="AR10" t="str">
        <v>Lektion 194 – Aufgaben und Prioritäten ordnen</v>
      </c>
      <c r="AS10" t="str">
        <v>Lektion 194 – Aufgaben und Prioritäten ordnen</v>
      </c>
      <c r="AT10" t="str">
        <v>Lektion 194 – Aufgaben und Prioritäten ordnen</v>
      </c>
      <c r="AU10" t="str">
        <v>Lektion 195 – Nichts mehr aufschieben</v>
      </c>
      <c r="AV10" t="str">
        <v>Lektion 195 – Nichts mehr aufschieben</v>
      </c>
      <c r="AW10" t="str">
        <v>Lektion 195 – Nichts mehr aufschieben</v>
      </c>
      <c r="AX10" t="str">
        <v>Lektion 195 – Nichts mehr aufschieben</v>
      </c>
      <c r="AY10" t="str">
        <v>Lektion 195 – Nichts mehr aufschieben</v>
      </c>
      <c r="AZ10" t="str">
        <v>Lektion 200 – Wie wichtig Gehorsam ist, um andere zu Christus zu bringen</v>
      </c>
    </row>
    <row r="11" spans="1:52">
      <c r="A11" t="str">
        <v>Lektion 199 – Die Rolle des Heiligen Geistes bei der Missionsarbeit</v>
      </c>
      <c r="B11" t="str">
        <v>Lektion 195 – Nichts mehr aufschieben</v>
      </c>
      <c r="C11" t="str">
        <v>Lektion 198 – Sich für eine Mission entscheiden</v>
      </c>
      <c r="D11" t="str">
        <v>Lektion 198 – Sich für eine Mission entscheiden</v>
      </c>
      <c r="E11" t="str">
        <v>Lektion 198 – Sich für eine Mission entscheiden</v>
      </c>
      <c r="F11" t="str">
        <v>Lektion 198 – Sich für eine Mission entscheiden</v>
      </c>
      <c r="G11" t="str">
        <v>Lektion 198 – Sich für eine Mission entscheiden</v>
      </c>
      <c r="H11" t="str">
        <v>Lektion 198 – Sich für eine Mission entscheiden</v>
      </c>
      <c r="I11" t="str">
        <v>Lektion 195 – Nichts mehr aufschieben</v>
      </c>
      <c r="J11" t="str">
        <v>Lektion 195 – Nichts mehr aufschieben</v>
      </c>
      <c r="K11" t="str">
        <v>Lektion 199 – Die Rolle des Heiligen Geistes bei der Missionsarbeit</v>
      </c>
      <c r="L11" t="str">
        <v>Lektion 198 – Sich für eine Mission entscheiden</v>
      </c>
      <c r="M11" t="str">
        <v>Lektion 198 – Sich für eine Mission entscheiden</v>
      </c>
      <c r="N11" t="str">
        <v>Lektion 200 – Wie wichtig Gehorsam ist, um andere zu Christus zu bringen</v>
      </c>
      <c r="O11" t="str">
        <v>Lektion 195 – Nichts mehr aufschieben</v>
      </c>
      <c r="P11" t="str">
        <v>Lektion 198 – Sich für eine Mission entscheiden</v>
      </c>
      <c r="Q11" t="str">
        <v>Lektion 195 – Nichts mehr aufschieben</v>
      </c>
      <c r="R11" t="str">
        <v>Lektion 195 – Nichts mehr aufschieben</v>
      </c>
      <c r="S11" t="str">
        <v>Lektion 199 – Die Rolle des Heiligen Geistes bei der Missionsarbeit</v>
      </c>
      <c r="T11" t="str">
        <v>Lektion 198 – Sich für eine Mission entscheiden</v>
      </c>
      <c r="U11" t="str">
        <v>Lektion 195 – Nichts mehr aufschieben</v>
      </c>
      <c r="V11" t="str">
        <v>Lektion 198 – Sich für eine Mission entscheiden</v>
      </c>
      <c r="W11" t="str">
        <v>Lektion 198 – Sich für eine Mission entscheiden</v>
      </c>
      <c r="X11" t="str">
        <v>Lektion 198 – Sich für eine Mission entscheiden</v>
      </c>
      <c r="Y11" t="str">
        <v>Lektion 198 – Sich für eine Mission entscheiden</v>
      </c>
      <c r="Z11" t="str">
        <v>Lektion 195 – Nichts mehr aufschieben</v>
      </c>
      <c r="AA11" t="str">
        <v>Lektion 199 – Die Rolle des Heiligen Geistes bei der Missionsarbeit</v>
      </c>
      <c r="AB11" t="str">
        <v>Lektion 198 – Sich für eine Mission entscheiden</v>
      </c>
      <c r="AC11" t="str">
        <v>Lektion 195 – Nichts mehr aufschieben</v>
      </c>
      <c r="AD11" t="str">
        <v>Lektion 199 – Die Rolle des Heiligen Geistes bei der Missionsarbeit</v>
      </c>
      <c r="AE11" t="str">
        <v>Lektion 199 – Die Rolle des Heiligen Geistes bei der Missionsarbeit</v>
      </c>
      <c r="AF11" t="str">
        <v>Lektion 198 – Sich für eine Mission entscheiden</v>
      </c>
      <c r="AG11" t="str">
        <v>Lektion 198 – Sich für eine Mission entscheiden</v>
      </c>
      <c r="AH11" t="str">
        <v>Lektion 195 – Nichts mehr aufschieben</v>
      </c>
      <c r="AI11" t="str">
        <v>Lektion 198 – Sich für eine Mission entscheiden</v>
      </c>
      <c r="AJ11" t="str">
        <v>Lektion 199 – Die Rolle des Heiligen Geistes bei der Missionsarbeit</v>
      </c>
      <c r="AK11" t="str">
        <v>Lektion 195 – Nichts mehr aufschieben</v>
      </c>
      <c r="AL11" t="str">
        <v>Lektion 195 – Nichts mehr aufschieben</v>
      </c>
      <c r="AM11" t="str">
        <v>Lektion 199 – Die Rolle des Heiligen Geistes bei der Missionsarbeit</v>
      </c>
      <c r="AN11" t="str">
        <v>Lektion 195 – Nichts mehr aufschieben</v>
      </c>
      <c r="AO11" t="str">
        <v>Lektion 198 – Sich für eine Mission entscheiden</v>
      </c>
      <c r="AP11" t="str">
        <v>Lektion 195 – Nichts mehr aufschieben</v>
      </c>
      <c r="AQ11" t="str">
        <v>Lektion 195 – Nichts mehr aufschieben</v>
      </c>
      <c r="AR11" t="str">
        <v>Lektion 195 – Nichts mehr aufschieben</v>
      </c>
      <c r="AS11" t="str">
        <v>Lektion 195 – Nichts mehr aufschieben</v>
      </c>
      <c r="AT11" t="str">
        <v>Lektion 195 – Nichts mehr aufschieben</v>
      </c>
      <c r="AU11" t="str">
        <v>Lektion 198 – Sich für eine Mission entscheiden</v>
      </c>
      <c r="AV11" t="str">
        <v>Lektion 198 – Sich für eine Mission entscheiden</v>
      </c>
      <c r="AW11" t="str">
        <v>Lektion 198 – Sich für eine Mission entscheiden</v>
      </c>
      <c r="AX11" t="str">
        <v>Lektion 198 – Sich für eine Mission entscheiden</v>
      </c>
      <c r="AY11" t="str">
        <v>Lektion 198 – Sich für eine Mission entscheiden</v>
      </c>
      <c r="AZ11" t="str">
        <v>Lektion 201 – Die Gottesverehrung im Tempel ist auf Jesus Christus ausgerichtet</v>
      </c>
    </row>
    <row r="12" spans="1:52">
      <c r="A12" t="str">
        <v>Lektion 200 – Wie wichtig Gehorsam ist, um andere zu Christus zu bringen</v>
      </c>
      <c r="B12" t="str">
        <v>Lektion 198 – Sich für eine Mission entscheiden</v>
      </c>
      <c r="C12" t="str">
        <v>Lektion 199 – Die Rolle des Heiligen Geistes bei der Missionsarbeit</v>
      </c>
      <c r="D12" t="str">
        <v>Lektion 199 – Die Rolle des Heiligen Geistes bei der Missionsarbeit</v>
      </c>
      <c r="E12" t="str">
        <v>Lektion 199 – Die Rolle des Heiligen Geistes bei der Missionsarbeit</v>
      </c>
      <c r="F12" t="str">
        <v>Lektion 199 – Die Rolle des Heiligen Geistes bei der Missionsarbeit</v>
      </c>
      <c r="G12" t="str">
        <v>Lektion 199 – Die Rolle des Heiligen Geistes bei der Missionsarbeit</v>
      </c>
      <c r="H12" t="str">
        <v>Lektion 199 – Die Rolle des Heiligen Geistes bei der Missionsarbeit</v>
      </c>
      <c r="I12" t="str">
        <v>Lektion 198 – Sich für eine Mission entscheiden</v>
      </c>
      <c r="J12" t="str">
        <v>Lektion 198 – Sich für eine Mission entscheiden</v>
      </c>
      <c r="K12" t="str">
        <v>Lektion 200 – Wie wichtig Gehorsam ist, um andere zu Christus zu bringen</v>
      </c>
      <c r="L12" t="str">
        <v>Lektion 199 – Die Rolle des Heiligen Geistes bei der Missionsarbeit</v>
      </c>
      <c r="M12" t="str">
        <v>Lektion 199 – Die Rolle des Heiligen Geistes bei der Missionsarbeit</v>
      </c>
      <c r="N12" t="str">
        <v>Lektion 201 – Die Gottesverehrung im Tempel ist auf Jesus Christus ausgerichtet</v>
      </c>
      <c r="O12" t="str">
        <v>Lektion 198 – Sich für eine Mission entscheiden</v>
      </c>
      <c r="P12" t="str">
        <v>Lektion 199 – Die Rolle des Heiligen Geistes bei der Missionsarbeit</v>
      </c>
      <c r="Q12" t="str">
        <v>Lektion 198 – Sich für eine Mission entscheiden</v>
      </c>
      <c r="R12" t="str">
        <v>Lektion 198 – Sich für eine Mission entscheiden</v>
      </c>
      <c r="S12" t="str">
        <v>Lektion 200 – Wie wichtig Gehorsam ist, um andere zu Christus zu bringen</v>
      </c>
      <c r="T12" t="str">
        <v>Lektion 199 – Die Rolle des Heiligen Geistes bei der Missionsarbeit</v>
      </c>
      <c r="U12" t="str">
        <v>Lektion 198 – Sich für eine Mission entscheiden</v>
      </c>
      <c r="V12" t="str">
        <v>Lektion 199 – Die Rolle des Heiligen Geistes bei der Missionsarbeit</v>
      </c>
      <c r="W12" t="str">
        <v>Lektion 199 – Die Rolle des Heiligen Geistes bei der Missionsarbeit</v>
      </c>
      <c r="X12" t="str">
        <v>Lektion 199 – Die Rolle des Heiligen Geistes bei der Missionsarbeit</v>
      </c>
      <c r="Y12" t="str">
        <v>Lektion 199 – Die Rolle des Heiligen Geistes bei der Missionsarbeit</v>
      </c>
      <c r="Z12" t="str">
        <v>Lektion 198 – Sich für eine Mission entscheiden</v>
      </c>
      <c r="AA12" t="str">
        <v>Lektion 200 – Wie wichtig Gehorsam ist, um andere zu Christus zu bringen</v>
      </c>
      <c r="AB12" t="str">
        <v>Lektion 199 – Die Rolle des Heiligen Geistes bei der Missionsarbeit</v>
      </c>
      <c r="AC12" t="str">
        <v>Lektion 198 – Sich für eine Mission entscheiden</v>
      </c>
      <c r="AD12" t="str">
        <v>Lektion 200 – Wie wichtig Gehorsam ist, um andere zu Christus zu bringen</v>
      </c>
      <c r="AE12" t="str">
        <v>Lektion 200 – Wie wichtig Gehorsam ist, um andere zu Christus zu bringen</v>
      </c>
      <c r="AF12" t="str">
        <v>Lektion 199 – Die Rolle des Heiligen Geistes bei der Missionsarbeit</v>
      </c>
      <c r="AG12" t="str">
        <v>Lektion 199 – Die Rolle des Heiligen Geistes bei der Missionsarbeit</v>
      </c>
      <c r="AH12" t="str">
        <v>Lektion 198 – Sich für eine Mission entscheiden</v>
      </c>
      <c r="AI12" t="str">
        <v>Lektion 199 – Die Rolle des Heiligen Geistes bei der Missionsarbeit</v>
      </c>
      <c r="AJ12" t="str">
        <v>Lektion 200 – Wie wichtig Gehorsam ist, um andere zu Christus zu bringen</v>
      </c>
      <c r="AK12" t="str">
        <v>Lektion 198 – Sich für eine Mission entscheiden</v>
      </c>
      <c r="AL12" t="str">
        <v>Lektion 198 – Sich für eine Mission entscheiden</v>
      </c>
      <c r="AM12" t="str">
        <v>Lektion 200 – Wie wichtig Gehorsam ist, um andere zu Christus zu bringen</v>
      </c>
      <c r="AN12" t="str">
        <v>Lektion 198 – Sich für eine Mission entscheiden</v>
      </c>
      <c r="AO12" t="str">
        <v>Lektion 199 – Die Rolle des Heiligen Geistes bei der Missionsarbeit</v>
      </c>
      <c r="AP12" t="str">
        <v>Lektion 198 – Sich für eine Mission entscheiden</v>
      </c>
      <c r="AQ12" t="str">
        <v>Lektion 198 – Sich für eine Mission entscheiden</v>
      </c>
      <c r="AR12" t="str">
        <v>Lektion 198 – Sich für eine Mission entscheiden</v>
      </c>
      <c r="AS12" t="str">
        <v>Lektion 198 – Sich für eine Mission entscheiden</v>
      </c>
      <c r="AT12" t="str">
        <v>Lektion 198 – Sich für eine Mission entscheiden</v>
      </c>
      <c r="AU12" t="str">
        <v>Lektion 199 – Die Rolle des Heiligen Geistes bei der Missionsarbeit</v>
      </c>
      <c r="AV12" t="str">
        <v>Lektion 199 – Die Rolle des Heiligen Geistes bei der Missionsarbeit</v>
      </c>
      <c r="AW12" t="str">
        <v>Lektion 199 – Die Rolle des Heiligen Geistes bei der Missionsarbeit</v>
      </c>
      <c r="AX12" t="str">
        <v>Lektion 199 – Die Rolle des Heiligen Geistes bei der Missionsarbeit</v>
      </c>
      <c r="AY12" t="str">
        <v>Lektion 199 – Die Rolle des Heiligen Geistes bei der Missionsarbeit</v>
      </c>
      <c r="AZ12" t="str">
        <v>Lektion 202 – Im Tempel geloben wir, das Gesetz des Gehorsams und das Gesetz des Opferns zu befolgen</v>
      </c>
    </row>
    <row r="13" spans="1:52">
      <c r="A13" t="str">
        <v>Lektion 201 – Die Gottesverehrung im Tempel ist auf Jesus Christus ausgerichtet</v>
      </c>
      <c r="B13" t="str">
        <v>Lektion 199 – Die Rolle des Heiligen Geistes bei der Missionsarbeit</v>
      </c>
      <c r="C13" t="str">
        <v>Lektion 200 – Wie wichtig Gehorsam ist, um andere zu Christus zu bringen</v>
      </c>
      <c r="D13" t="str">
        <v>Lektion 200 – Wie wichtig Gehorsam ist, um andere zu Christus zu bringen</v>
      </c>
      <c r="E13" t="str">
        <v>Lektion 200 – Wie wichtig Gehorsam ist, um andere zu Christus zu bringen</v>
      </c>
      <c r="F13" t="str">
        <v>Lektion 200 – Wie wichtig Gehorsam ist, um andere zu Christus zu bringen</v>
      </c>
      <c r="G13" t="str">
        <v>Lektion 200 – Wie wichtig Gehorsam ist, um andere zu Christus zu bringen</v>
      </c>
      <c r="H13" t="str">
        <v>Lektion 200 – Wie wichtig Gehorsam ist, um andere zu Christus zu bringen</v>
      </c>
      <c r="I13" t="str">
        <v>Lektion 199 – Die Rolle des Heiligen Geistes bei der Missionsarbeit</v>
      </c>
      <c r="J13" t="str">
        <v>Lektion 199 – Die Rolle des Heiligen Geistes bei der Missionsarbeit</v>
      </c>
      <c r="K13" t="str">
        <v>Lektion 201 – Die Gottesverehrung im Tempel ist auf Jesus Christus ausgerichtet</v>
      </c>
      <c r="L13" t="str">
        <v>Lektion 200 – Wie wichtig Gehorsam ist, um andere zu Christus zu bringen</v>
      </c>
      <c r="M13" t="str">
        <v>Lektion 200 – Wie wichtig Gehorsam ist, um andere zu Christus zu bringen</v>
      </c>
      <c r="N13" t="str">
        <v>Lektion 202 – Im Tempel geloben wir, das Gesetz des Gehorsams und das Gesetz des Opferns zu befolgen</v>
      </c>
      <c r="O13" t="str">
        <v>Lektion 199 – Die Rolle des Heiligen Geistes bei der Missionsarbeit</v>
      </c>
      <c r="P13" t="str">
        <v>Lektion 200 – Wie wichtig Gehorsam ist, um andere zu Christus zu bringen</v>
      </c>
      <c r="Q13" t="str">
        <v>Lektion 199 – Die Rolle des Heiligen Geistes bei der Missionsarbeit</v>
      </c>
      <c r="R13" t="str">
        <v>Lektion 199 – Die Rolle des Heiligen Geistes bei der Missionsarbeit</v>
      </c>
      <c r="S13" t="str">
        <v>Lektion 201 – Die Gottesverehrung im Tempel ist auf Jesus Christus ausgerichtet</v>
      </c>
      <c r="T13" t="str">
        <v>Lektion 200 – Wie wichtig Gehorsam ist, um andere zu Christus zu bringen</v>
      </c>
      <c r="U13" t="str">
        <v>Lektion 199 – Die Rolle des Heiligen Geistes bei der Missionsarbeit</v>
      </c>
      <c r="V13" t="str">
        <v>Lektion 200 – Wie wichtig Gehorsam ist, um andere zu Christus zu bringen</v>
      </c>
      <c r="W13" t="str">
        <v>Lektion 200 – Wie wichtig Gehorsam ist, um andere zu Christus zu bringen</v>
      </c>
      <c r="X13" t="str">
        <v>Lektion 200 – Wie wichtig Gehorsam ist, um andere zu Christus zu bringen</v>
      </c>
      <c r="Y13" t="str">
        <v>Lektion 200 – Wie wichtig Gehorsam ist, um andere zu Christus zu bringen</v>
      </c>
      <c r="Z13" t="str">
        <v>Lektion 199 – Die Rolle des Heiligen Geistes bei der Missionsarbeit</v>
      </c>
      <c r="AA13" t="str">
        <v>Lektion 201 – Die Gottesverehrung im Tempel ist auf Jesus Christus ausgerichtet</v>
      </c>
      <c r="AB13" t="str">
        <v>Lektion 200 – Wie wichtig Gehorsam ist, um andere zu Christus zu bringen</v>
      </c>
      <c r="AC13" t="str">
        <v>Lektion 199 – Die Rolle des Heiligen Geistes bei der Missionsarbeit</v>
      </c>
      <c r="AD13" t="str">
        <v>Lektion 201 – Die Gottesverehrung im Tempel ist auf Jesus Christus ausgerichtet</v>
      </c>
      <c r="AE13" t="str">
        <v>Lektion 201 – Die Gottesverehrung im Tempel ist auf Jesus Christus ausgerichtet</v>
      </c>
      <c r="AF13" t="str">
        <v>Lektion 200 – Wie wichtig Gehorsam ist, um andere zu Christus zu bringen</v>
      </c>
      <c r="AG13" t="str">
        <v>Lektion 200 – Wie wichtig Gehorsam ist, um andere zu Christus zu bringen</v>
      </c>
      <c r="AH13" t="str">
        <v>Lektion 199 – Die Rolle des Heiligen Geistes bei der Missionsarbeit</v>
      </c>
      <c r="AI13" t="str">
        <v>Lektion 200 – Wie wichtig Gehorsam ist, um andere zu Christus zu bringen</v>
      </c>
      <c r="AJ13" t="str">
        <v>Lektion 201 – Die Gottesverehrung im Tempel ist auf Jesus Christus ausgerichtet</v>
      </c>
      <c r="AK13" t="str">
        <v>Lektion 199 – Die Rolle des Heiligen Geistes bei der Missionsarbeit</v>
      </c>
      <c r="AL13" t="str">
        <v>Lektion 199 – Die Rolle des Heiligen Geistes bei der Missionsarbeit</v>
      </c>
      <c r="AM13" t="str">
        <v>Lektion 201 – Die Gottesverehrung im Tempel ist auf Jesus Christus ausgerichtet</v>
      </c>
      <c r="AN13" t="str">
        <v>Lektion 199 – Die Rolle des Heiligen Geistes bei der Missionsarbeit</v>
      </c>
      <c r="AO13" t="str">
        <v>Lektion 200 – Wie wichtig Gehorsam ist, um andere zu Christus zu bringen</v>
      </c>
      <c r="AP13" t="str">
        <v>Lektion 199 – Die Rolle des Heiligen Geistes bei der Missionsarbeit</v>
      </c>
      <c r="AQ13" t="str">
        <v>Lektion 199 – Die Rolle des Heiligen Geistes bei der Missionsarbeit</v>
      </c>
      <c r="AR13" t="str">
        <v>Lektion 199 – Die Rolle des Heiligen Geistes bei der Missionsarbeit</v>
      </c>
      <c r="AS13" t="str">
        <v>Lektion 199 – Die Rolle des Heiligen Geistes bei der Missionsarbeit</v>
      </c>
      <c r="AT13" t="str">
        <v>Lektion 199 – Die Rolle des Heiligen Geistes bei der Missionsarbeit</v>
      </c>
      <c r="AU13" t="str">
        <v>Lektion 200 – Wie wichtig Gehorsam ist, um andere zu Christus zu bringen</v>
      </c>
      <c r="AV13" t="str">
        <v>Lektion 200 – Wie wichtig Gehorsam ist, um andere zu Christus zu bringen</v>
      </c>
      <c r="AW13" t="str">
        <v>Lektion 200 – Wie wichtig Gehorsam ist, um andere zu Christus zu bringen</v>
      </c>
      <c r="AX13" t="str">
        <v>Lektion 200 – Wie wichtig Gehorsam ist, um andere zu Christus zu bringen</v>
      </c>
      <c r="AY13" t="str">
        <v>Lektion 200 – Wie wichtig Gehorsam ist, um andere zu Christus zu bringen</v>
      </c>
      <c r="AZ13" t="str">
        <v>Lektion 204 – Sich an Tempelarbeit und familiengeschichtlicher Forschung beteiligen</v>
      </c>
    </row>
    <row r="14" spans="1:52">
      <c r="A14" t="str">
        <v>Lektion 202 – Im Tempel geloben wir, das Gesetz des Gehorsams und das Gesetz des Opferns zu befolgen</v>
      </c>
      <c r="B14" t="str">
        <v>Lektion 200 – Wie wichtig Gehorsam ist, um andere zu Christus zu bringen</v>
      </c>
      <c r="C14" t="str">
        <v>Lektion 201 – Die Gottesverehrung im Tempel ist auf Jesus Christus ausgerichtet</v>
      </c>
      <c r="D14" t="str">
        <v>Lektion 201 – Die Gottesverehrung im Tempel ist auf Jesus Christus ausgerichtet</v>
      </c>
      <c r="E14" t="str">
        <v>Lektion 201 – Die Gottesverehrung im Tempel ist auf Jesus Christus ausgerichtet</v>
      </c>
      <c r="F14" t="str">
        <v>Lektion 201 – Die Gottesverehrung im Tempel ist auf Jesus Christus ausgerichtet</v>
      </c>
      <c r="G14" t="str">
        <v>Lektion 201 – Die Gottesverehrung im Tempel ist auf Jesus Christus ausgerichtet</v>
      </c>
      <c r="H14" t="str">
        <v>Lektion 201 – Die Gottesverehrung im Tempel ist auf Jesus Christus ausgerichtet</v>
      </c>
      <c r="I14" t="str">
        <v>Lektion 200 – Wie wichtig Gehorsam ist, um andere zu Christus zu bringen</v>
      </c>
      <c r="J14" t="str">
        <v>Lektion 200 – Wie wichtig Gehorsam ist, um andere zu Christus zu bringen</v>
      </c>
      <c r="K14" t="str">
        <v>Lektion 202 – Im Tempel geloben wir, das Gesetz des Gehorsams und das Gesetz des Opferns zu befolgen</v>
      </c>
      <c r="L14" t="str">
        <v>Lektion 201 – Die Gottesverehrung im Tempel ist auf Jesus Christus ausgerichtet</v>
      </c>
      <c r="M14" t="str">
        <v>Lektion 201 – Die Gottesverehrung im Tempel ist auf Jesus Christus ausgerichtet</v>
      </c>
      <c r="N14" t="str">
        <v>Lektion 204 – Sich an Tempelarbeit und familiengeschichtlicher Forschung beteiligen</v>
      </c>
      <c r="O14" t="str">
        <v>Lektion 200 – Wie wichtig Gehorsam ist, um andere zu Christus zu bringen</v>
      </c>
      <c r="P14" t="str">
        <v>Lektion 201 – Die Gottesverehrung im Tempel ist auf Jesus Christus ausgerichtet</v>
      </c>
      <c r="Q14" t="str">
        <v>Lektion 200 – Wie wichtig Gehorsam ist, um andere zu Christus zu bringen</v>
      </c>
      <c r="R14" t="str">
        <v>Lektion 200 – Wie wichtig Gehorsam ist, um andere zu Christus zu bringen</v>
      </c>
      <c r="S14" t="str">
        <v>Lektion 202 – Im Tempel geloben wir, das Gesetz des Gehorsams und das Gesetz des Opferns zu befolgen</v>
      </c>
      <c r="T14" t="str">
        <v>Lektion 201 – Die Gottesverehrung im Tempel ist auf Jesus Christus ausgerichtet</v>
      </c>
      <c r="U14" t="str">
        <v>Lektion 200 – Wie wichtig Gehorsam ist, um andere zu Christus zu bringen</v>
      </c>
      <c r="V14" t="str">
        <v>Lektion 201 – Die Gottesverehrung im Tempel ist auf Jesus Christus ausgerichtet</v>
      </c>
      <c r="W14" t="str">
        <v>Lektion 201 – Die Gottesverehrung im Tempel ist auf Jesus Christus ausgerichtet</v>
      </c>
      <c r="X14" t="str">
        <v>Lektion 201 – Die Gottesverehrung im Tempel ist auf Jesus Christus ausgerichtet</v>
      </c>
      <c r="Y14" t="str">
        <v>Lektion 201 – Die Gottesverehrung im Tempel ist auf Jesus Christus ausgerichtet</v>
      </c>
      <c r="Z14" t="str">
        <v>Lektion 200 – Wie wichtig Gehorsam ist, um andere zu Christus zu bringen</v>
      </c>
      <c r="AA14" t="str">
        <v>Lektion 202 – Im Tempel geloben wir, das Gesetz des Gehorsams und das Gesetz des Opferns zu befolgen</v>
      </c>
      <c r="AB14" t="str">
        <v>Lektion 201 – Die Gottesverehrung im Tempel ist auf Jesus Christus ausgerichtet</v>
      </c>
      <c r="AC14" t="str">
        <v>Lektion 200 – Wie wichtig Gehorsam ist, um andere zu Christus zu bringen</v>
      </c>
      <c r="AD14" t="str">
        <v>Lektion 202 – Im Tempel geloben wir, das Gesetz des Gehorsams und das Gesetz des Opferns zu befolgen</v>
      </c>
      <c r="AE14" t="str">
        <v>Lektion 202 – Im Tempel geloben wir, das Gesetz des Gehorsams und das Gesetz des Opferns zu befolgen</v>
      </c>
      <c r="AF14" t="str">
        <v>Lektion 201 – Die Gottesverehrung im Tempel ist auf Jesus Christus ausgerichtet</v>
      </c>
      <c r="AG14" t="str">
        <v>Lektion 201 – Die Gottesverehrung im Tempel ist auf Jesus Christus ausgerichtet</v>
      </c>
      <c r="AH14" t="str">
        <v>Lektion 200 – Wie wichtig Gehorsam ist, um andere zu Christus zu bringen</v>
      </c>
      <c r="AI14" t="str">
        <v>Lektion 201 – Die Gottesverehrung im Tempel ist auf Jesus Christus ausgerichtet</v>
      </c>
      <c r="AJ14" t="str">
        <v>Lektion 202 – Im Tempel geloben wir, das Gesetz des Gehorsams und das Gesetz des Opferns zu befolgen</v>
      </c>
      <c r="AK14" t="str">
        <v>Lektion 200 – Wie wichtig Gehorsam ist, um andere zu Christus zu bringen</v>
      </c>
      <c r="AL14" t="str">
        <v>Lektion 200 – Wie wichtig Gehorsam ist, um andere zu Christus zu bringen</v>
      </c>
      <c r="AM14" t="str">
        <v>Lektion 202 – Im Tempel geloben wir, das Gesetz des Gehorsams und das Gesetz des Opferns zu befolgen</v>
      </c>
      <c r="AN14" t="str">
        <v>Lektion 200 – Wie wichtig Gehorsam ist, um andere zu Christus zu bringen</v>
      </c>
      <c r="AO14" t="str">
        <v>Lektion 201 – Die Gottesverehrung im Tempel ist auf Jesus Christus ausgerichtet</v>
      </c>
      <c r="AP14" t="str">
        <v>Lektion 200 – Wie wichtig Gehorsam ist, um andere zu Christus zu bringen</v>
      </c>
      <c r="AQ14" t="str">
        <v>Lektion 200 – Wie wichtig Gehorsam ist, um andere zu Christus zu bringen</v>
      </c>
      <c r="AR14" t="str">
        <v>Lektion 200 – Wie wichtig Gehorsam ist, um andere zu Christus zu bringen</v>
      </c>
      <c r="AS14" t="str">
        <v>Lektion 200 – Wie wichtig Gehorsam ist, um andere zu Christus zu bringen</v>
      </c>
      <c r="AT14" t="str">
        <v>Lektion 200 – Wie wichtig Gehorsam ist, um andere zu Christus zu bringen</v>
      </c>
      <c r="AU14" t="str">
        <v>Lektion 201 – Die Gottesverehrung im Tempel ist auf Jesus Christus ausgerichtet</v>
      </c>
      <c r="AV14" t="str">
        <v>Lektion 201 – Die Gottesverehrung im Tempel ist auf Jesus Christus ausgerichtet</v>
      </c>
      <c r="AW14" t="str">
        <v>Lektion 201 – Die Gottesverehrung im Tempel ist auf Jesus Christus ausgerichtet</v>
      </c>
      <c r="AX14" t="str">
        <v>Lektion 201 – Die Gottesverehrung im Tempel ist auf Jesus Christus ausgerichtet</v>
      </c>
      <c r="AY14" t="str">
        <v>Lektion 201 – Die Gottesverehrung im Tempel ist auf Jesus Christus ausgerichtet</v>
      </c>
      <c r="AZ14" t="e">
        <v>#N/A</v>
      </c>
    </row>
    <row r="15" spans="1:52">
      <c r="A15" t="str">
        <v>Lektion 204 – Sich an Tempelarbeit und familiengeschichtlicher Forschung beteiligen</v>
      </c>
      <c r="B15" t="str">
        <v>Lektion 201 – Die Gottesverehrung im Tempel ist auf Jesus Christus ausgerichtet</v>
      </c>
      <c r="C15" t="str">
        <v>Lektion 202 – Im Tempel geloben wir, das Gesetz des Gehorsams und das Gesetz des Opferns zu befolgen</v>
      </c>
      <c r="D15" t="str">
        <v>Lektion 202 – Im Tempel geloben wir, das Gesetz des Gehorsams und das Gesetz des Opferns zu befolgen</v>
      </c>
      <c r="E15" t="str">
        <v>Lektion 202 – Im Tempel geloben wir, das Gesetz des Gehorsams und das Gesetz des Opferns zu befolgen</v>
      </c>
      <c r="F15" t="str">
        <v>Lektion 202 – Im Tempel geloben wir, das Gesetz des Gehorsams und das Gesetz des Opferns zu befolgen</v>
      </c>
      <c r="G15" t="str">
        <v>Lektion 202 – Im Tempel geloben wir, das Gesetz des Gehorsams und das Gesetz des Opferns zu befolgen</v>
      </c>
      <c r="H15" t="str">
        <v>Lektion 202 – Im Tempel geloben wir, das Gesetz des Gehorsams und das Gesetz des Opferns zu befolgen</v>
      </c>
      <c r="I15" t="str">
        <v>Lektion 201 – Die Gottesverehrung im Tempel ist auf Jesus Christus ausgerichtet</v>
      </c>
      <c r="J15" t="str">
        <v>Lektion 201 – Die Gottesverehrung im Tempel ist auf Jesus Christus ausgerichtet</v>
      </c>
      <c r="K15" t="str">
        <v>Lektion 204 – Sich an Tempelarbeit und familiengeschichtlicher Forschung beteiligen</v>
      </c>
      <c r="L15" t="str">
        <v>Lektion 202 – Im Tempel geloben wir, das Gesetz des Gehorsams und das Gesetz des Opferns zu befolgen</v>
      </c>
      <c r="M15" t="str">
        <v>Lektion 202 – Im Tempel geloben wir, das Gesetz des Gehorsams und das Gesetz des Opferns zu befolgen</v>
      </c>
      <c r="N15" t="e">
        <v>#N/A</v>
      </c>
      <c r="O15" t="str">
        <v>Lektion 201 – Die Gottesverehrung im Tempel ist auf Jesus Christus ausgerichtet</v>
      </c>
      <c r="P15" t="str">
        <v>Lektion 202 – Im Tempel geloben wir, das Gesetz des Gehorsams und das Gesetz des Opferns zu befolgen</v>
      </c>
      <c r="Q15" t="str">
        <v>Lektion 201 – Die Gottesverehrung im Tempel ist auf Jesus Christus ausgerichtet</v>
      </c>
      <c r="R15" t="str">
        <v>Lektion 201 – Die Gottesverehrung im Tempel ist auf Jesus Christus ausgerichtet</v>
      </c>
      <c r="S15" t="str">
        <v>Lektion 204 – Sich an Tempelarbeit und familiengeschichtlicher Forschung beteiligen</v>
      </c>
      <c r="T15" t="str">
        <v>Lektion 202 – Im Tempel geloben wir, das Gesetz des Gehorsams und das Gesetz des Opferns zu befolgen</v>
      </c>
      <c r="U15" t="str">
        <v>Lektion 201 – Die Gottesverehrung im Tempel ist auf Jesus Christus ausgerichtet</v>
      </c>
      <c r="V15" t="str">
        <v>Lektion 202 – Im Tempel geloben wir, das Gesetz des Gehorsams und das Gesetz des Opferns zu befolgen</v>
      </c>
      <c r="W15" t="str">
        <v>Lektion 202 – Im Tempel geloben wir, das Gesetz des Gehorsams und das Gesetz des Opferns zu befolgen</v>
      </c>
      <c r="X15" t="str">
        <v>Lektion 202 – Im Tempel geloben wir, das Gesetz des Gehorsams und das Gesetz des Opferns zu befolgen</v>
      </c>
      <c r="Y15" t="str">
        <v>Lektion 202 – Im Tempel geloben wir, das Gesetz des Gehorsams und das Gesetz des Opferns zu befolgen</v>
      </c>
      <c r="Z15" t="str">
        <v>Lektion 201 – Die Gottesverehrung im Tempel ist auf Jesus Christus ausgerichtet</v>
      </c>
      <c r="AA15" t="str">
        <v>Lektion 204 – Sich an Tempelarbeit und familiengeschichtlicher Forschung beteiligen</v>
      </c>
      <c r="AB15" t="str">
        <v>Lektion 202 – Im Tempel geloben wir, das Gesetz des Gehorsams und das Gesetz des Opferns zu befolgen</v>
      </c>
      <c r="AC15" t="str">
        <v>Lektion 201 – Die Gottesverehrung im Tempel ist auf Jesus Christus ausgerichtet</v>
      </c>
      <c r="AD15" t="str">
        <v>Lektion 204 – Sich an Tempelarbeit und familiengeschichtlicher Forschung beteiligen</v>
      </c>
      <c r="AE15" t="str">
        <v>Lektion 204 – Sich an Tempelarbeit und familiengeschichtlicher Forschung beteiligen</v>
      </c>
      <c r="AF15" t="str">
        <v>Lektion 202 – Im Tempel geloben wir, das Gesetz des Gehorsams und das Gesetz des Opferns zu befolgen</v>
      </c>
      <c r="AG15" t="str">
        <v>Lektion 202 – Im Tempel geloben wir, das Gesetz des Gehorsams und das Gesetz des Opferns zu befolgen</v>
      </c>
      <c r="AH15" t="str">
        <v>Lektion 201 – Die Gottesverehrung im Tempel ist auf Jesus Christus ausgerichtet</v>
      </c>
      <c r="AI15" t="str">
        <v>Lektion 202 – Im Tempel geloben wir, das Gesetz des Gehorsams und das Gesetz des Opferns zu befolgen</v>
      </c>
      <c r="AJ15" t="str">
        <v>Lektion 204 – Sich an Tempelarbeit und familiengeschichtlicher Forschung beteiligen</v>
      </c>
      <c r="AK15" t="str">
        <v>Lektion 201 – Die Gottesverehrung im Tempel ist auf Jesus Christus ausgerichtet</v>
      </c>
      <c r="AL15" t="str">
        <v>Lektion 201 – Die Gottesverehrung im Tempel ist auf Jesus Christus ausgerichtet</v>
      </c>
      <c r="AM15" t="str">
        <v>Lektion 204 – Sich an Tempelarbeit und familiengeschichtlicher Forschung beteiligen</v>
      </c>
      <c r="AN15" t="str">
        <v>Lektion 201 – Die Gottesverehrung im Tempel ist auf Jesus Christus ausgerichtet</v>
      </c>
      <c r="AO15" t="str">
        <v>Lektion 202 – Im Tempel geloben wir, das Gesetz des Gehorsams und das Gesetz des Opferns zu befolgen</v>
      </c>
      <c r="AP15" t="str">
        <v>Lektion 201 – Die Gottesverehrung im Tempel ist auf Jesus Christus ausgerichtet</v>
      </c>
      <c r="AQ15" t="str">
        <v>Lektion 201 – Die Gottesverehrung im Tempel ist auf Jesus Christus ausgerichtet</v>
      </c>
      <c r="AR15" t="str">
        <v>Lektion 201 – Die Gottesverehrung im Tempel ist auf Jesus Christus ausgerichtet</v>
      </c>
      <c r="AS15" t="str">
        <v>Lektion 201 – Die Gottesverehrung im Tempel ist auf Jesus Christus ausgerichtet</v>
      </c>
      <c r="AT15" t="str">
        <v>Lektion 201 – Die Gottesverehrung im Tempel ist auf Jesus Christus ausgerichtet</v>
      </c>
      <c r="AU15" t="str">
        <v>Lektion 202 – Im Tempel geloben wir, das Gesetz des Gehorsams und das Gesetz des Opferns zu befolgen</v>
      </c>
      <c r="AV15" t="str">
        <v>Lektion 202 – Im Tempel geloben wir, das Gesetz des Gehorsams und das Gesetz des Opferns zu befolgen</v>
      </c>
      <c r="AW15" t="str">
        <v>Lektion 202 – Im Tempel geloben wir, das Gesetz des Gehorsams und das Gesetz des Opferns zu befolgen</v>
      </c>
      <c r="AX15" t="str">
        <v>Lektion 202 – Im Tempel geloben wir, das Gesetz des Gehorsams und das Gesetz des Opferns zu befolgen</v>
      </c>
      <c r="AY15" t="str">
        <v>Lektion 202 – Im Tempel geloben wir, das Gesetz des Gehorsams und das Gesetz des Opferns zu befolgen</v>
      </c>
      <c r="AZ15" t="e">
        <v>#N/A</v>
      </c>
    </row>
    <row r="16" spans="1:52">
      <c r="A16" t="e">
        <v>#N/A</v>
      </c>
      <c r="B16" t="str">
        <v>Lektion 202 – Im Tempel geloben wir, das Gesetz des Gehorsams und das Gesetz des Opferns zu befolgen</v>
      </c>
      <c r="C16" t="str">
        <v>Lektion 204 – Sich an Tempelarbeit und familiengeschichtlicher Forschung beteiligen</v>
      </c>
      <c r="D16" t="str">
        <v>Lektion 204 – Sich an Tempelarbeit und familiengeschichtlicher Forschung beteiligen</v>
      </c>
      <c r="E16" t="str">
        <v>Lektion 204 – Sich an Tempelarbeit und familiengeschichtlicher Forschung beteiligen</v>
      </c>
      <c r="F16" t="str">
        <v>Lektion 204 – Sich an Tempelarbeit und familiengeschichtlicher Forschung beteiligen</v>
      </c>
      <c r="G16" t="str">
        <v>Lektion 204 – Sich an Tempelarbeit und familiengeschichtlicher Forschung beteiligen</v>
      </c>
      <c r="H16" t="str">
        <v>Lektion 204 – Sich an Tempelarbeit und familiengeschichtlicher Forschung beteiligen</v>
      </c>
      <c r="I16" t="str">
        <v>Lektion 202 – Im Tempel geloben wir, das Gesetz des Gehorsams und das Gesetz des Opferns zu befolgen</v>
      </c>
      <c r="J16" t="str">
        <v>Lektion 202 – Im Tempel geloben wir, das Gesetz des Gehorsams und das Gesetz des Opferns zu befolgen</v>
      </c>
      <c r="K16" t="e">
        <v>#N/A</v>
      </c>
      <c r="L16" t="str">
        <v>Lektion 204 – Sich an Tempelarbeit und familiengeschichtlicher Forschung beteiligen</v>
      </c>
      <c r="M16" t="str">
        <v>Lektion 204 – Sich an Tempelarbeit und familiengeschichtlicher Forschung beteiligen</v>
      </c>
      <c r="N16" t="e">
        <v>#N/A</v>
      </c>
      <c r="O16" t="str">
        <v>Lektion 202 – Im Tempel geloben wir, das Gesetz des Gehorsams und das Gesetz des Opferns zu befolgen</v>
      </c>
      <c r="P16" t="str">
        <v>Lektion 204 – Sich an Tempelarbeit und familiengeschichtlicher Forschung beteiligen</v>
      </c>
      <c r="Q16" t="str">
        <v>Lektion 202 – Im Tempel geloben wir, das Gesetz des Gehorsams und das Gesetz des Opferns zu befolgen</v>
      </c>
      <c r="R16" t="str">
        <v>Lektion 202 – Im Tempel geloben wir, das Gesetz des Gehorsams und das Gesetz des Opferns zu befolgen</v>
      </c>
      <c r="S16" t="e">
        <v>#N/A</v>
      </c>
      <c r="T16" t="str">
        <v>Lektion 204 – Sich an Tempelarbeit und familiengeschichtlicher Forschung beteiligen</v>
      </c>
      <c r="U16" t="str">
        <v>Lektion 202 – Im Tempel geloben wir, das Gesetz des Gehorsams und das Gesetz des Opferns zu befolgen</v>
      </c>
      <c r="V16" t="str">
        <v>Lektion 204 – Sich an Tempelarbeit und familiengeschichtlicher Forschung beteiligen</v>
      </c>
      <c r="W16" t="str">
        <v>Lektion 204 – Sich an Tempelarbeit und familiengeschichtlicher Forschung beteiligen</v>
      </c>
      <c r="X16" t="str">
        <v>Lektion 204 – Sich an Tempelarbeit und familiengeschichtlicher Forschung beteiligen</v>
      </c>
      <c r="Y16" t="str">
        <v>Lektion 204 – Sich an Tempelarbeit und familiengeschichtlicher Forschung beteiligen</v>
      </c>
      <c r="Z16" t="str">
        <v>Lektion 202 – Im Tempel geloben wir, das Gesetz des Gehorsams und das Gesetz des Opferns zu befolgen</v>
      </c>
      <c r="AA16" t="e">
        <v>#N/A</v>
      </c>
      <c r="AB16" t="str">
        <v>Lektion 204 – Sich an Tempelarbeit und familiengeschichtlicher Forschung beteiligen</v>
      </c>
      <c r="AC16" t="str">
        <v>Lektion 202 – Im Tempel geloben wir, das Gesetz des Gehorsams und das Gesetz des Opferns zu befolgen</v>
      </c>
      <c r="AD16" t="e">
        <v>#N/A</v>
      </c>
      <c r="AE16" t="e">
        <v>#N/A</v>
      </c>
      <c r="AF16" t="str">
        <v>Lektion 204 – Sich an Tempelarbeit und familiengeschichtlicher Forschung beteiligen</v>
      </c>
      <c r="AG16" t="str">
        <v>Lektion 204 – Sich an Tempelarbeit und familiengeschichtlicher Forschung beteiligen</v>
      </c>
      <c r="AH16" t="str">
        <v>Lektion 202 – Im Tempel geloben wir, das Gesetz des Gehorsams und das Gesetz des Opferns zu befolgen</v>
      </c>
      <c r="AI16" t="str">
        <v>Lektion 204 – Sich an Tempelarbeit und familiengeschichtlicher Forschung beteiligen</v>
      </c>
      <c r="AJ16" t="e">
        <v>#N/A</v>
      </c>
      <c r="AK16" t="str">
        <v>Lektion 202 – Im Tempel geloben wir, das Gesetz des Gehorsams und das Gesetz des Opferns zu befolgen</v>
      </c>
      <c r="AL16" t="str">
        <v>Lektion 202 – Im Tempel geloben wir, das Gesetz des Gehorsams und das Gesetz des Opferns zu befolgen</v>
      </c>
      <c r="AM16" t="e">
        <v>#N/A</v>
      </c>
      <c r="AN16" t="str">
        <v>Lektion 202 – Im Tempel geloben wir, das Gesetz des Gehorsams und das Gesetz des Opferns zu befolgen</v>
      </c>
      <c r="AO16" t="str">
        <v>Lektion 204 – Sich an Tempelarbeit und familiengeschichtlicher Forschung beteiligen</v>
      </c>
      <c r="AP16" t="str">
        <v>Lektion 202 – Im Tempel geloben wir, das Gesetz des Gehorsams und das Gesetz des Opferns zu befolgen</v>
      </c>
      <c r="AQ16" t="str">
        <v>Lektion 202 – Im Tempel geloben wir, das Gesetz des Gehorsams und das Gesetz des Opferns zu befolgen</v>
      </c>
      <c r="AR16" t="str">
        <v>Lektion 202 – Im Tempel geloben wir, das Gesetz des Gehorsams und das Gesetz des Opferns zu befolgen</v>
      </c>
      <c r="AS16" t="str">
        <v>Lektion 202 – Im Tempel geloben wir, das Gesetz des Gehorsams und das Gesetz des Opferns zu befolgen</v>
      </c>
      <c r="AT16" t="str">
        <v>Lektion 202 – Im Tempel geloben wir, das Gesetz des Gehorsams und das Gesetz des Opferns zu befolgen</v>
      </c>
      <c r="AU16" t="str">
        <v>Lektion 204 – Sich an Tempelarbeit und familiengeschichtlicher Forschung beteiligen</v>
      </c>
      <c r="AV16" t="str">
        <v>Lektion 204 – Sich an Tempelarbeit und familiengeschichtlicher Forschung beteiligen</v>
      </c>
      <c r="AW16" t="str">
        <v>Lektion 204 – Sich an Tempelarbeit und familiengeschichtlicher Forschung beteiligen</v>
      </c>
      <c r="AX16" t="str">
        <v>Lektion 204 – Sich an Tempelarbeit und familiengeschichtlicher Forschung beteiligen</v>
      </c>
      <c r="AY16" t="str">
        <v>Lektion 204 – Sich an Tempelarbeit und familiengeschichtlicher Forschung beteiligen</v>
      </c>
      <c r="AZ16" t="e">
        <v>#N/A</v>
      </c>
    </row>
    <row r="17" spans="1:52">
      <c r="A17" t="e">
        <v>#N/A</v>
      </c>
      <c r="B17" t="str">
        <v>Lektion 204 – Sich an Tempelarbeit und familiengeschichtlicher Forschung beteiligen</v>
      </c>
      <c r="C17" t="e">
        <v>#N/A</v>
      </c>
      <c r="D17" t="e">
        <v>#N/A</v>
      </c>
      <c r="E17" t="e">
        <v>#N/A</v>
      </c>
      <c r="F17" t="e">
        <v>#N/A</v>
      </c>
      <c r="G17" t="e">
        <v>#N/A</v>
      </c>
      <c r="H17" t="e">
        <v>#N/A</v>
      </c>
      <c r="I17" t="str">
        <v>Lektion 204 – Sich an Tempelarbeit und familiengeschichtlicher Forschung beteiligen</v>
      </c>
      <c r="J17" t="str">
        <v>Lektion 204 – Sich an Tempelarbeit und familiengeschichtlicher Forschung beteiligen</v>
      </c>
      <c r="K17" t="e">
        <v>#N/A</v>
      </c>
      <c r="L17" t="e">
        <v>#N/A</v>
      </c>
      <c r="M17" t="e">
        <v>#N/A</v>
      </c>
      <c r="N17" t="e">
        <v>#N/A</v>
      </c>
      <c r="O17" t="str">
        <v>Lektion 204 – Sich an Tempelarbeit und familiengeschichtlicher Forschung beteiligen</v>
      </c>
      <c r="P17" t="e">
        <v>#N/A</v>
      </c>
      <c r="Q17" t="str">
        <v>Lektion 204 – Sich an Tempelarbeit und familiengeschichtlicher Forschung beteiligen</v>
      </c>
      <c r="R17" t="str">
        <v>Lektion 204 – Sich an Tempelarbeit und familiengeschichtlicher Forschung beteiligen</v>
      </c>
      <c r="S17" t="e">
        <v>#N/A</v>
      </c>
      <c r="T17" t="e">
        <v>#N/A</v>
      </c>
      <c r="U17" t="str">
        <v>Lektion 204 – Sich an Tempelarbeit und familiengeschichtlicher Forschung beteiligen</v>
      </c>
      <c r="V17" t="e">
        <v>#N/A</v>
      </c>
      <c r="W17" t="e">
        <v>#N/A</v>
      </c>
      <c r="X17" t="e">
        <v>#N/A</v>
      </c>
      <c r="Y17" t="e">
        <v>#N/A</v>
      </c>
      <c r="Z17" t="str">
        <v>Lektion 204 – Sich an Tempelarbeit und familiengeschichtlicher Forschung beteiligen</v>
      </c>
      <c r="AA17" t="e">
        <v>#N/A</v>
      </c>
      <c r="AB17" t="e">
        <v>#N/A</v>
      </c>
      <c r="AC17" t="str">
        <v>Lektion 204 – Sich an Tempelarbeit und familiengeschichtlicher Forschung beteiligen</v>
      </c>
      <c r="AD17" t="e">
        <v>#N/A</v>
      </c>
      <c r="AE17" t="e">
        <v>#N/A</v>
      </c>
      <c r="AF17" t="e">
        <v>#N/A</v>
      </c>
      <c r="AG17" t="e">
        <v>#N/A</v>
      </c>
      <c r="AH17" t="str">
        <v>Lektion 204 – Sich an Tempelarbeit und familiengeschichtlicher Forschung beteiligen</v>
      </c>
      <c r="AI17" t="e">
        <v>#N/A</v>
      </c>
      <c r="AJ17" t="e">
        <v>#N/A</v>
      </c>
      <c r="AK17" t="str">
        <v>Lektion 204 – Sich an Tempelarbeit und familiengeschichtlicher Forschung beteiligen</v>
      </c>
      <c r="AL17" t="str">
        <v>Lektion 204 – Sich an Tempelarbeit und familiengeschichtlicher Forschung beteiligen</v>
      </c>
      <c r="AM17" t="e">
        <v>#N/A</v>
      </c>
      <c r="AN17" t="str">
        <v>Lektion 204 – Sich an Tempelarbeit und familiengeschichtlicher Forschung beteiligen</v>
      </c>
      <c r="AO17" t="e">
        <v>#N/A</v>
      </c>
      <c r="AP17" t="str">
        <v>Lektion 204 – Sich an Tempelarbeit und familiengeschichtlicher Forschung beteiligen</v>
      </c>
      <c r="AQ17" t="str">
        <v>Lektion 204 – Sich an Tempelarbeit und familiengeschichtlicher Forschung beteiligen</v>
      </c>
      <c r="AR17" t="str">
        <v>Lektion 204 – Sich an Tempelarbeit und familiengeschichtlicher Forschung beteiligen</v>
      </c>
      <c r="AS17" t="str">
        <v>Lektion 204 – Sich an Tempelarbeit und familiengeschichtlicher Forschung beteiligen</v>
      </c>
      <c r="AT17" t="str">
        <v>Lektion 204 – Sich an Tempelarbeit und familiengeschichtlicher Forschung beteiligen</v>
      </c>
      <c r="AU17" t="e">
        <v>#N/A</v>
      </c>
      <c r="AV17" t="e">
        <v>#N/A</v>
      </c>
      <c r="AW17" t="e">
        <v>#N/A</v>
      </c>
      <c r="AX17" t="e">
        <v>#N/A</v>
      </c>
      <c r="AY17" t="e">
        <v>#N/A</v>
      </c>
      <c r="AZ17" t="e">
        <v>#N/A</v>
      </c>
    </row>
    <row r="18" spans="1:52">
      <c r="A18" t="e">
        <v>#N/A</v>
      </c>
      <c r="B18" t="e">
        <v>#N/A</v>
      </c>
      <c r="C18" t="e">
        <v>#N/A</v>
      </c>
      <c r="D18" t="e">
        <v>#N/A</v>
      </c>
      <c r="E18" t="e">
        <v>#N/A</v>
      </c>
      <c r="F18" t="e">
        <v>#N/A</v>
      </c>
      <c r="G18" t="e">
        <v>#N/A</v>
      </c>
      <c r="H18" t="e">
        <v>#N/A</v>
      </c>
      <c r="I18" t="e">
        <v>#N/A</v>
      </c>
      <c r="J18" t="e">
        <v>#N/A</v>
      </c>
      <c r="K18" t="e">
        <v>#N/A</v>
      </c>
      <c r="L18" t="e">
        <v>#N/A</v>
      </c>
      <c r="M18" t="e">
        <v>#N/A</v>
      </c>
      <c r="N18" t="e">
        <v>#N/A</v>
      </c>
      <c r="O18" t="e">
        <v>#N/A</v>
      </c>
      <c r="P18" t="e">
        <v>#N/A</v>
      </c>
      <c r="Q18" t="e">
        <v>#N/A</v>
      </c>
      <c r="R18" t="e">
        <v>#N/A</v>
      </c>
      <c r="S18" t="e">
        <v>#N/A</v>
      </c>
      <c r="T18" t="e">
        <v>#N/A</v>
      </c>
      <c r="U18" t="e">
        <v>#N/A</v>
      </c>
      <c r="V18" t="e">
        <v>#N/A</v>
      </c>
      <c r="W18" t="e">
        <v>#N/A</v>
      </c>
      <c r="X18" t="e">
        <v>#N/A</v>
      </c>
      <c r="Y18" t="e">
        <v>#N/A</v>
      </c>
      <c r="Z18" t="e">
        <v>#N/A</v>
      </c>
      <c r="AA18" t="e">
        <v>#N/A</v>
      </c>
      <c r="AB18" t="e">
        <v>#N/A</v>
      </c>
      <c r="AC18" t="e">
        <v>#N/A</v>
      </c>
      <c r="AD18" t="e">
        <v>#N/A</v>
      </c>
      <c r="AE18" t="e">
        <v>#N/A</v>
      </c>
      <c r="AF18" t="e">
        <v>#N/A</v>
      </c>
      <c r="AG18" t="e">
        <v>#N/A</v>
      </c>
      <c r="AH18" t="e">
        <v>#N/A</v>
      </c>
      <c r="AI18" t="e">
        <v>#N/A</v>
      </c>
      <c r="AJ18" t="e">
        <v>#N/A</v>
      </c>
      <c r="AK18" t="e">
        <v>#N/A</v>
      </c>
      <c r="AL18" t="e">
        <v>#N/A</v>
      </c>
      <c r="AM18" t="e">
        <v>#N/A</v>
      </c>
      <c r="AN18" t="e">
        <v>#N/A</v>
      </c>
      <c r="AO18" t="e">
        <v>#N/A</v>
      </c>
      <c r="AP18" t="e">
        <v>#N/A</v>
      </c>
      <c r="AQ18" t="e">
        <v>#N/A</v>
      </c>
      <c r="AR18" t="e">
        <v>#N/A</v>
      </c>
      <c r="AS18" t="e">
        <v>#N/A</v>
      </c>
      <c r="AT18" t="e">
        <v>#N/A</v>
      </c>
      <c r="AU18" t="e">
        <v>#N/A</v>
      </c>
      <c r="AV18" t="e">
        <v>#N/A</v>
      </c>
      <c r="AW18" t="e">
        <v>#N/A</v>
      </c>
      <c r="AX18" t="e">
        <v>#N/A</v>
      </c>
      <c r="AY18" t="e">
        <v>#N/A</v>
      </c>
      <c r="AZ18" t="e">
        <v>#N/A</v>
      </c>
    </row>
    <row r="19" spans="1:52">
      <c r="A19" t="e">
        <v>#N/A</v>
      </c>
      <c r="B19" t="e">
        <v>#N/A</v>
      </c>
      <c r="C19" t="e">
        <v>#N/A</v>
      </c>
      <c r="D19" t="e">
        <v>#N/A</v>
      </c>
      <c r="E19" t="e">
        <v>#N/A</v>
      </c>
      <c r="F19" t="e">
        <v>#N/A</v>
      </c>
      <c r="G19" t="e">
        <v>#N/A</v>
      </c>
      <c r="H19" t="e">
        <v>#N/A</v>
      </c>
      <c r="I19" t="e">
        <v>#N/A</v>
      </c>
      <c r="J19" t="e">
        <v>#N/A</v>
      </c>
      <c r="K19" t="e">
        <v>#N/A</v>
      </c>
      <c r="L19" t="e">
        <v>#N/A</v>
      </c>
      <c r="M19" t="e">
        <v>#N/A</v>
      </c>
      <c r="N19" t="e">
        <v>#N/A</v>
      </c>
      <c r="O19" t="e">
        <v>#N/A</v>
      </c>
      <c r="P19" t="e">
        <v>#N/A</v>
      </c>
      <c r="Q19" t="e">
        <v>#N/A</v>
      </c>
      <c r="R19" t="e">
        <v>#N/A</v>
      </c>
      <c r="S19" t="e">
        <v>#N/A</v>
      </c>
      <c r="T19" t="e">
        <v>#N/A</v>
      </c>
      <c r="U19" t="e">
        <v>#N/A</v>
      </c>
      <c r="V19" t="e">
        <v>#N/A</v>
      </c>
      <c r="W19" t="e">
        <v>#N/A</v>
      </c>
      <c r="X19" t="e">
        <v>#N/A</v>
      </c>
      <c r="Y19" t="e">
        <v>#N/A</v>
      </c>
      <c r="Z19" t="e">
        <v>#N/A</v>
      </c>
      <c r="AA19" t="e">
        <v>#N/A</v>
      </c>
      <c r="AB19" t="e">
        <v>#N/A</v>
      </c>
      <c r="AC19" t="e">
        <v>#N/A</v>
      </c>
      <c r="AD19" t="e">
        <v>#N/A</v>
      </c>
      <c r="AE19" t="e">
        <v>#N/A</v>
      </c>
      <c r="AF19" t="e">
        <v>#N/A</v>
      </c>
      <c r="AG19" t="e">
        <v>#N/A</v>
      </c>
      <c r="AH19" t="e">
        <v>#N/A</v>
      </c>
      <c r="AI19" t="e">
        <v>#N/A</v>
      </c>
      <c r="AJ19" t="e">
        <v>#N/A</v>
      </c>
      <c r="AK19" t="e">
        <v>#N/A</v>
      </c>
      <c r="AL19" t="e">
        <v>#N/A</v>
      </c>
      <c r="AM19" t="e">
        <v>#N/A</v>
      </c>
      <c r="AN19" t="e">
        <v>#N/A</v>
      </c>
      <c r="AO19" t="e">
        <v>#N/A</v>
      </c>
      <c r="AP19" t="e">
        <v>#N/A</v>
      </c>
      <c r="AQ19" t="e">
        <v>#N/A</v>
      </c>
      <c r="AR19" t="e">
        <v>#N/A</v>
      </c>
      <c r="AS19" t="e">
        <v>#N/A</v>
      </c>
      <c r="AT19" t="e">
        <v>#N/A</v>
      </c>
      <c r="AU19" t="e">
        <v>#N/A</v>
      </c>
      <c r="AV19" t="e">
        <v>#N/A</v>
      </c>
      <c r="AW19" t="e">
        <v>#N/A</v>
      </c>
      <c r="AX19" t="e">
        <v>#N/A</v>
      </c>
      <c r="AY19" t="e">
        <v>#N/A</v>
      </c>
      <c r="AZ19" t="e">
        <v>#N/A</v>
      </c>
    </row>
    <row r="20" spans="1:52">
      <c r="A20" t="e">
        <v>#N/A</v>
      </c>
      <c r="B20" t="e">
        <v>#N/A</v>
      </c>
      <c r="C20" t="e">
        <v>#N/A</v>
      </c>
      <c r="D20" t="e">
        <v>#N/A</v>
      </c>
      <c r="E20" t="e">
        <v>#N/A</v>
      </c>
      <c r="F20" t="e">
        <v>#N/A</v>
      </c>
      <c r="G20" t="e">
        <v>#N/A</v>
      </c>
      <c r="H20" t="e">
        <v>#N/A</v>
      </c>
      <c r="I20" t="e">
        <v>#N/A</v>
      </c>
      <c r="J20" t="e">
        <v>#N/A</v>
      </c>
      <c r="K20" t="e">
        <v>#N/A</v>
      </c>
      <c r="L20" t="e">
        <v>#N/A</v>
      </c>
      <c r="M20" t="e">
        <v>#N/A</v>
      </c>
      <c r="N20" t="e">
        <v>#N/A</v>
      </c>
      <c r="O20" t="e">
        <v>#N/A</v>
      </c>
      <c r="P20" t="e">
        <v>#N/A</v>
      </c>
      <c r="Q20" t="e">
        <v>#N/A</v>
      </c>
      <c r="R20" t="e">
        <v>#N/A</v>
      </c>
      <c r="S20" t="e">
        <v>#N/A</v>
      </c>
      <c r="T20" t="e">
        <v>#N/A</v>
      </c>
      <c r="U20" t="e">
        <v>#N/A</v>
      </c>
      <c r="V20" t="e">
        <v>#N/A</v>
      </c>
      <c r="W20" t="e">
        <v>#N/A</v>
      </c>
      <c r="X20" t="e">
        <v>#N/A</v>
      </c>
      <c r="Y20" t="e">
        <v>#N/A</v>
      </c>
      <c r="Z20" t="e">
        <v>#N/A</v>
      </c>
      <c r="AA20" t="e">
        <v>#N/A</v>
      </c>
      <c r="AB20" t="e">
        <v>#N/A</v>
      </c>
      <c r="AC20" t="e">
        <v>#N/A</v>
      </c>
      <c r="AD20" t="e">
        <v>#N/A</v>
      </c>
      <c r="AE20" t="e">
        <v>#N/A</v>
      </c>
      <c r="AF20" t="e">
        <v>#N/A</v>
      </c>
      <c r="AG20" t="e">
        <v>#N/A</v>
      </c>
      <c r="AH20" t="e">
        <v>#N/A</v>
      </c>
      <c r="AI20" t="e">
        <v>#N/A</v>
      </c>
      <c r="AJ20" t="e">
        <v>#N/A</v>
      </c>
      <c r="AK20" t="e">
        <v>#N/A</v>
      </c>
      <c r="AL20" t="e">
        <v>#N/A</v>
      </c>
      <c r="AM20" t="e">
        <v>#N/A</v>
      </c>
      <c r="AN20" t="e">
        <v>#N/A</v>
      </c>
      <c r="AO20" t="e">
        <v>#N/A</v>
      </c>
      <c r="AP20" t="e">
        <v>#N/A</v>
      </c>
      <c r="AQ20" t="e">
        <v>#N/A</v>
      </c>
      <c r="AR20" t="e">
        <v>#N/A</v>
      </c>
      <c r="AS20" t="e">
        <v>#N/A</v>
      </c>
      <c r="AT20" t="e">
        <v>#N/A</v>
      </c>
      <c r="AU20" t="e">
        <v>#N/A</v>
      </c>
      <c r="AV20" t="e">
        <v>#N/A</v>
      </c>
      <c r="AW20" t="e">
        <v>#N/A</v>
      </c>
      <c r="AX20" t="e">
        <v>#N/A</v>
      </c>
      <c r="AY20" t="e">
        <v>#N/A</v>
      </c>
      <c r="AZ20" t="e">
        <v>#N/A</v>
      </c>
    </row>
    <row r="21" spans="1:52">
      <c r="A21" t="e">
        <v>#N/A</v>
      </c>
      <c r="B21" t="e">
        <v>#N/A</v>
      </c>
      <c r="C21" t="e">
        <v>#N/A</v>
      </c>
      <c r="D21" t="e">
        <v>#N/A</v>
      </c>
      <c r="E21" t="e">
        <v>#N/A</v>
      </c>
      <c r="F21" t="e">
        <v>#N/A</v>
      </c>
      <c r="G21" t="e">
        <v>#N/A</v>
      </c>
      <c r="H21" t="e">
        <v>#N/A</v>
      </c>
      <c r="I21" t="e">
        <v>#N/A</v>
      </c>
      <c r="J21" t="e">
        <v>#N/A</v>
      </c>
      <c r="K21" t="e">
        <v>#N/A</v>
      </c>
      <c r="L21" t="e">
        <v>#N/A</v>
      </c>
      <c r="M21" t="e">
        <v>#N/A</v>
      </c>
      <c r="N21" t="e">
        <v>#N/A</v>
      </c>
      <c r="O21" t="e">
        <v>#N/A</v>
      </c>
      <c r="P21" t="e">
        <v>#N/A</v>
      </c>
      <c r="Q21" t="e">
        <v>#N/A</v>
      </c>
      <c r="R21" t="e">
        <v>#N/A</v>
      </c>
      <c r="S21" t="e">
        <v>#N/A</v>
      </c>
      <c r="T21" t="e">
        <v>#N/A</v>
      </c>
      <c r="U21" t="e">
        <v>#N/A</v>
      </c>
      <c r="V21" t="e">
        <v>#N/A</v>
      </c>
      <c r="W21" t="e">
        <v>#N/A</v>
      </c>
      <c r="X21" t="e">
        <v>#N/A</v>
      </c>
      <c r="Y21" t="e">
        <v>#N/A</v>
      </c>
      <c r="Z21" t="e">
        <v>#N/A</v>
      </c>
      <c r="AA21" t="e">
        <v>#N/A</v>
      </c>
      <c r="AB21" t="e">
        <v>#N/A</v>
      </c>
      <c r="AC21" t="e">
        <v>#N/A</v>
      </c>
      <c r="AD21" t="e">
        <v>#N/A</v>
      </c>
      <c r="AE21" t="e">
        <v>#N/A</v>
      </c>
      <c r="AF21" t="e">
        <v>#N/A</v>
      </c>
      <c r="AG21" t="e">
        <v>#N/A</v>
      </c>
      <c r="AH21" t="e">
        <v>#N/A</v>
      </c>
      <c r="AI21" t="e">
        <v>#N/A</v>
      </c>
      <c r="AJ21" t="e">
        <v>#N/A</v>
      </c>
      <c r="AK21" t="e">
        <v>#N/A</v>
      </c>
      <c r="AL21" t="e">
        <v>#N/A</v>
      </c>
      <c r="AM21" t="e">
        <v>#N/A</v>
      </c>
      <c r="AN21" t="e">
        <v>#N/A</v>
      </c>
      <c r="AO21" t="e">
        <v>#N/A</v>
      </c>
      <c r="AP21" t="e">
        <v>#N/A</v>
      </c>
      <c r="AQ21" t="e">
        <v>#N/A</v>
      </c>
      <c r="AR21" t="e">
        <v>#N/A</v>
      </c>
      <c r="AS21" t="e">
        <v>#N/A</v>
      </c>
      <c r="AT21" t="e">
        <v>#N/A</v>
      </c>
      <c r="AU21" t="e">
        <v>#N/A</v>
      </c>
      <c r="AV21" t="e">
        <v>#N/A</v>
      </c>
      <c r="AW21" t="e">
        <v>#N/A</v>
      </c>
      <c r="AX21" t="e">
        <v>#N/A</v>
      </c>
      <c r="AY21" t="e">
        <v>#N/A</v>
      </c>
      <c r="AZ21" t="e">
        <v>#N/A</v>
      </c>
    </row>
    <row r="22" spans="1:52">
      <c r="A22" t="e">
        <v>#N/A</v>
      </c>
      <c r="B22" t="e">
        <v>#N/A</v>
      </c>
      <c r="C22" t="e">
        <v>#N/A</v>
      </c>
      <c r="D22" t="e">
        <v>#N/A</v>
      </c>
      <c r="E22" t="e">
        <v>#N/A</v>
      </c>
      <c r="F22" t="e">
        <v>#N/A</v>
      </c>
      <c r="G22" t="e">
        <v>#N/A</v>
      </c>
      <c r="H22" t="e">
        <v>#N/A</v>
      </c>
      <c r="I22" t="e">
        <v>#N/A</v>
      </c>
      <c r="J22" t="e">
        <v>#N/A</v>
      </c>
      <c r="K22" t="e">
        <v>#N/A</v>
      </c>
      <c r="L22" t="e">
        <v>#N/A</v>
      </c>
      <c r="M22" t="e">
        <v>#N/A</v>
      </c>
      <c r="N22" t="e">
        <v>#N/A</v>
      </c>
      <c r="O22" t="e">
        <v>#N/A</v>
      </c>
      <c r="P22" t="e">
        <v>#N/A</v>
      </c>
      <c r="Q22" t="e">
        <v>#N/A</v>
      </c>
      <c r="R22" t="e">
        <v>#N/A</v>
      </c>
      <c r="S22" t="e">
        <v>#N/A</v>
      </c>
      <c r="T22" t="e">
        <v>#N/A</v>
      </c>
      <c r="U22" t="e">
        <v>#N/A</v>
      </c>
      <c r="V22" t="e">
        <v>#N/A</v>
      </c>
      <c r="W22" t="e">
        <v>#N/A</v>
      </c>
      <c r="X22" t="e">
        <v>#N/A</v>
      </c>
      <c r="Y22" t="e">
        <v>#N/A</v>
      </c>
      <c r="Z22" t="e">
        <v>#N/A</v>
      </c>
      <c r="AA22" t="e">
        <v>#N/A</v>
      </c>
      <c r="AB22" t="e">
        <v>#N/A</v>
      </c>
      <c r="AC22" t="e">
        <v>#N/A</v>
      </c>
      <c r="AD22" t="e">
        <v>#N/A</v>
      </c>
      <c r="AE22" t="e">
        <v>#N/A</v>
      </c>
      <c r="AF22" t="e">
        <v>#N/A</v>
      </c>
      <c r="AG22" t="e">
        <v>#N/A</v>
      </c>
      <c r="AH22" t="e">
        <v>#N/A</v>
      </c>
      <c r="AI22" t="e">
        <v>#N/A</v>
      </c>
      <c r="AJ22" t="e">
        <v>#N/A</v>
      </c>
      <c r="AK22" t="e">
        <v>#N/A</v>
      </c>
      <c r="AL22" t="e">
        <v>#N/A</v>
      </c>
      <c r="AM22" t="e">
        <v>#N/A</v>
      </c>
      <c r="AN22" t="e">
        <v>#N/A</v>
      </c>
      <c r="AO22" t="e">
        <v>#N/A</v>
      </c>
      <c r="AP22" t="e">
        <v>#N/A</v>
      </c>
      <c r="AQ22" t="e">
        <v>#N/A</v>
      </c>
      <c r="AR22" t="e">
        <v>#N/A</v>
      </c>
      <c r="AS22" t="e">
        <v>#N/A</v>
      </c>
      <c r="AT22" t="e">
        <v>#N/A</v>
      </c>
      <c r="AU22" t="e">
        <v>#N/A</v>
      </c>
      <c r="AV22" t="e">
        <v>#N/A</v>
      </c>
      <c r="AW22" t="e">
        <v>#N/A</v>
      </c>
      <c r="AX22" t="e">
        <v>#N/A</v>
      </c>
      <c r="AY22" t="e">
        <v>#N/A</v>
      </c>
      <c r="AZ22" t="e">
        <v>#N/A</v>
      </c>
    </row>
    <row r="23" spans="1:52">
      <c r="A23" t="e">
        <v>#N/A</v>
      </c>
      <c r="B23" t="e">
        <v>#N/A</v>
      </c>
      <c r="C23" t="e">
        <v>#N/A</v>
      </c>
      <c r="D23" t="e">
        <v>#N/A</v>
      </c>
      <c r="E23" t="e">
        <v>#N/A</v>
      </c>
      <c r="F23" t="e">
        <v>#N/A</v>
      </c>
      <c r="G23" t="e">
        <v>#N/A</v>
      </c>
      <c r="H23" t="e">
        <v>#N/A</v>
      </c>
      <c r="I23" t="e">
        <v>#N/A</v>
      </c>
      <c r="J23" t="e">
        <v>#N/A</v>
      </c>
      <c r="K23" t="e">
        <v>#N/A</v>
      </c>
      <c r="L23" t="e">
        <v>#N/A</v>
      </c>
      <c r="M23" t="e">
        <v>#N/A</v>
      </c>
      <c r="N23" t="e">
        <v>#N/A</v>
      </c>
      <c r="O23" t="e">
        <v>#N/A</v>
      </c>
      <c r="P23" t="e">
        <v>#N/A</v>
      </c>
      <c r="Q23" t="e">
        <v>#N/A</v>
      </c>
      <c r="R23" t="e">
        <v>#N/A</v>
      </c>
      <c r="S23" t="e">
        <v>#N/A</v>
      </c>
      <c r="T23" t="e">
        <v>#N/A</v>
      </c>
      <c r="U23" t="e">
        <v>#N/A</v>
      </c>
      <c r="V23" t="e">
        <v>#N/A</v>
      </c>
      <c r="W23" t="e">
        <v>#N/A</v>
      </c>
      <c r="X23" t="e">
        <v>#N/A</v>
      </c>
      <c r="Y23" t="e">
        <v>#N/A</v>
      </c>
      <c r="Z23" t="e">
        <v>#N/A</v>
      </c>
      <c r="AA23" t="e">
        <v>#N/A</v>
      </c>
      <c r="AB23" t="e">
        <v>#N/A</v>
      </c>
      <c r="AC23" t="e">
        <v>#N/A</v>
      </c>
      <c r="AD23" t="e">
        <v>#N/A</v>
      </c>
      <c r="AE23" t="e">
        <v>#N/A</v>
      </c>
      <c r="AF23" t="e">
        <v>#N/A</v>
      </c>
      <c r="AG23" t="e">
        <v>#N/A</v>
      </c>
      <c r="AH23" t="e">
        <v>#N/A</v>
      </c>
      <c r="AI23" t="e">
        <v>#N/A</v>
      </c>
      <c r="AJ23" t="e">
        <v>#N/A</v>
      </c>
      <c r="AK23" t="e">
        <v>#N/A</v>
      </c>
      <c r="AL23" t="e">
        <v>#N/A</v>
      </c>
      <c r="AM23" t="e">
        <v>#N/A</v>
      </c>
      <c r="AN23" t="e">
        <v>#N/A</v>
      </c>
      <c r="AO23" t="e">
        <v>#N/A</v>
      </c>
      <c r="AP23" t="e">
        <v>#N/A</v>
      </c>
      <c r="AQ23" t="e">
        <v>#N/A</v>
      </c>
      <c r="AR23" t="e">
        <v>#N/A</v>
      </c>
      <c r="AS23" t="e">
        <v>#N/A</v>
      </c>
      <c r="AT23" t="e">
        <v>#N/A</v>
      </c>
      <c r="AU23" t="e">
        <v>#N/A</v>
      </c>
      <c r="AV23" t="e">
        <v>#N/A</v>
      </c>
      <c r="AW23" t="e">
        <v>#N/A</v>
      </c>
      <c r="AX23" t="e">
        <v>#N/A</v>
      </c>
      <c r="AY23" t="e">
        <v>#N/A</v>
      </c>
      <c r="AZ23" t="e">
        <v>#N/A</v>
      </c>
    </row>
    <row r="24" spans="1:52">
      <c r="A24" t="e">
        <v>#N/A</v>
      </c>
      <c r="B24" t="e">
        <v>#N/A</v>
      </c>
      <c r="C24" t="e">
        <v>#N/A</v>
      </c>
      <c r="D24" t="e">
        <v>#N/A</v>
      </c>
      <c r="E24" t="e">
        <v>#N/A</v>
      </c>
      <c r="F24" t="e">
        <v>#N/A</v>
      </c>
      <c r="G24" t="e">
        <v>#N/A</v>
      </c>
      <c r="H24" t="e">
        <v>#N/A</v>
      </c>
      <c r="I24" t="e">
        <v>#N/A</v>
      </c>
      <c r="J24" t="e">
        <v>#N/A</v>
      </c>
      <c r="K24" t="e">
        <v>#N/A</v>
      </c>
      <c r="L24" t="e">
        <v>#N/A</v>
      </c>
      <c r="M24" t="e">
        <v>#N/A</v>
      </c>
      <c r="N24" t="e">
        <v>#N/A</v>
      </c>
      <c r="O24" t="e">
        <v>#N/A</v>
      </c>
      <c r="P24" t="e">
        <v>#N/A</v>
      </c>
      <c r="Q24" t="e">
        <v>#N/A</v>
      </c>
      <c r="R24" t="e">
        <v>#N/A</v>
      </c>
      <c r="S24" t="e">
        <v>#N/A</v>
      </c>
      <c r="T24" t="e">
        <v>#N/A</v>
      </c>
      <c r="U24" t="e">
        <v>#N/A</v>
      </c>
      <c r="V24" t="e">
        <v>#N/A</v>
      </c>
      <c r="W24" t="e">
        <v>#N/A</v>
      </c>
      <c r="X24" t="e">
        <v>#N/A</v>
      </c>
      <c r="Y24" t="e">
        <v>#N/A</v>
      </c>
      <c r="Z24" t="e">
        <v>#N/A</v>
      </c>
      <c r="AA24" t="e">
        <v>#N/A</v>
      </c>
      <c r="AB24" t="e">
        <v>#N/A</v>
      </c>
      <c r="AC24" t="e">
        <v>#N/A</v>
      </c>
      <c r="AD24" t="e">
        <v>#N/A</v>
      </c>
      <c r="AE24" t="e">
        <v>#N/A</v>
      </c>
      <c r="AF24" t="e">
        <v>#N/A</v>
      </c>
      <c r="AG24" t="e">
        <v>#N/A</v>
      </c>
      <c r="AH24" t="e">
        <v>#N/A</v>
      </c>
      <c r="AI24" t="e">
        <v>#N/A</v>
      </c>
      <c r="AJ24" t="e">
        <v>#N/A</v>
      </c>
      <c r="AK24" t="e">
        <v>#N/A</v>
      </c>
      <c r="AL24" t="e">
        <v>#N/A</v>
      </c>
      <c r="AM24" t="e">
        <v>#N/A</v>
      </c>
      <c r="AN24" t="e">
        <v>#N/A</v>
      </c>
      <c r="AO24" t="e">
        <v>#N/A</v>
      </c>
      <c r="AP24" t="e">
        <v>#N/A</v>
      </c>
      <c r="AQ24" t="e">
        <v>#N/A</v>
      </c>
      <c r="AR24" t="e">
        <v>#N/A</v>
      </c>
      <c r="AS24" t="e">
        <v>#N/A</v>
      </c>
      <c r="AT24" t="e">
        <v>#N/A</v>
      </c>
      <c r="AU24" t="e">
        <v>#N/A</v>
      </c>
      <c r="AV24" t="e">
        <v>#N/A</v>
      </c>
      <c r="AW24" t="e">
        <v>#N/A</v>
      </c>
      <c r="AX24" t="e">
        <v>#N/A</v>
      </c>
      <c r="AY24" t="e">
        <v>#N/A</v>
      </c>
      <c r="AZ24" t="e">
        <v>#N/A</v>
      </c>
    </row>
    <row r="25" spans="1:52">
      <c r="A25" t="e">
        <v>#N/A</v>
      </c>
      <c r="B25" t="e">
        <v>#N/A</v>
      </c>
      <c r="C25" t="e">
        <v>#N/A</v>
      </c>
      <c r="D25" t="e">
        <v>#N/A</v>
      </c>
      <c r="E25" t="e">
        <v>#N/A</v>
      </c>
      <c r="F25" t="e">
        <v>#N/A</v>
      </c>
      <c r="G25" t="e">
        <v>#N/A</v>
      </c>
      <c r="H25" t="e">
        <v>#N/A</v>
      </c>
      <c r="I25" t="e">
        <v>#N/A</v>
      </c>
      <c r="J25" t="e">
        <v>#N/A</v>
      </c>
      <c r="K25" t="e">
        <v>#N/A</v>
      </c>
      <c r="L25" t="e">
        <v>#N/A</v>
      </c>
      <c r="M25" t="e">
        <v>#N/A</v>
      </c>
      <c r="N25" t="e">
        <v>#N/A</v>
      </c>
      <c r="O25" t="e">
        <v>#N/A</v>
      </c>
      <c r="P25" t="e">
        <v>#N/A</v>
      </c>
      <c r="Q25" t="e">
        <v>#N/A</v>
      </c>
      <c r="R25" t="e">
        <v>#N/A</v>
      </c>
      <c r="S25" t="e">
        <v>#N/A</v>
      </c>
      <c r="T25" t="e">
        <v>#N/A</v>
      </c>
      <c r="U25" t="e">
        <v>#N/A</v>
      </c>
      <c r="V25" t="e">
        <v>#N/A</v>
      </c>
      <c r="W25" t="e">
        <v>#N/A</v>
      </c>
      <c r="X25" t="e">
        <v>#N/A</v>
      </c>
      <c r="Y25" t="e">
        <v>#N/A</v>
      </c>
      <c r="Z25" t="e">
        <v>#N/A</v>
      </c>
      <c r="AA25" t="e">
        <v>#N/A</v>
      </c>
      <c r="AB25" t="e">
        <v>#N/A</v>
      </c>
      <c r="AC25" t="e">
        <v>#N/A</v>
      </c>
      <c r="AD25" t="e">
        <v>#N/A</v>
      </c>
      <c r="AE25" t="e">
        <v>#N/A</v>
      </c>
      <c r="AF25" t="e">
        <v>#N/A</v>
      </c>
      <c r="AG25" t="e">
        <v>#N/A</v>
      </c>
      <c r="AH25" t="e">
        <v>#N/A</v>
      </c>
      <c r="AI25" t="e">
        <v>#N/A</v>
      </c>
      <c r="AJ25" t="e">
        <v>#N/A</v>
      </c>
      <c r="AK25" t="e">
        <v>#N/A</v>
      </c>
      <c r="AL25" t="e">
        <v>#N/A</v>
      </c>
      <c r="AM25" t="e">
        <v>#N/A</v>
      </c>
      <c r="AN25" t="e">
        <v>#N/A</v>
      </c>
      <c r="AO25" t="e">
        <v>#N/A</v>
      </c>
      <c r="AP25" t="e">
        <v>#N/A</v>
      </c>
      <c r="AQ25" t="e">
        <v>#N/A</v>
      </c>
      <c r="AR25" t="e">
        <v>#N/A</v>
      </c>
      <c r="AS25" t="e">
        <v>#N/A</v>
      </c>
      <c r="AT25" t="e">
        <v>#N/A</v>
      </c>
      <c r="AU25" t="e">
        <v>#N/A</v>
      </c>
      <c r="AV25" t="e">
        <v>#N/A</v>
      </c>
      <c r="AW25" t="e">
        <v>#N/A</v>
      </c>
      <c r="AX25" t="e">
        <v>#N/A</v>
      </c>
      <c r="AY25" t="e">
        <v>#N/A</v>
      </c>
      <c r="AZ25" t="e">
        <v>#N/A</v>
      </c>
    </row>
    <row r="26" spans="1:52">
      <c r="A26" t="e">
        <v>#N/A</v>
      </c>
      <c r="B26" t="e">
        <v>#N/A</v>
      </c>
      <c r="C26" t="e">
        <v>#N/A</v>
      </c>
      <c r="D26" t="e">
        <v>#N/A</v>
      </c>
      <c r="E26" t="e">
        <v>#N/A</v>
      </c>
      <c r="F26" t="e">
        <v>#N/A</v>
      </c>
      <c r="G26" t="e">
        <v>#N/A</v>
      </c>
      <c r="H26" t="e">
        <v>#N/A</v>
      </c>
      <c r="I26" t="e">
        <v>#N/A</v>
      </c>
      <c r="J26" t="e">
        <v>#N/A</v>
      </c>
      <c r="K26" t="e">
        <v>#N/A</v>
      </c>
      <c r="L26" t="e">
        <v>#N/A</v>
      </c>
      <c r="M26" t="e">
        <v>#N/A</v>
      </c>
      <c r="N26" t="e">
        <v>#N/A</v>
      </c>
      <c r="O26" t="e">
        <v>#N/A</v>
      </c>
      <c r="P26" t="e">
        <v>#N/A</v>
      </c>
      <c r="Q26" t="e">
        <v>#N/A</v>
      </c>
      <c r="R26" t="e">
        <v>#N/A</v>
      </c>
      <c r="S26" t="e">
        <v>#N/A</v>
      </c>
      <c r="T26" t="e">
        <v>#N/A</v>
      </c>
      <c r="U26" t="e">
        <v>#N/A</v>
      </c>
      <c r="V26" t="e">
        <v>#N/A</v>
      </c>
      <c r="W26" t="e">
        <v>#N/A</v>
      </c>
      <c r="X26" t="e">
        <v>#N/A</v>
      </c>
      <c r="Y26" t="e">
        <v>#N/A</v>
      </c>
      <c r="Z26" t="e">
        <v>#N/A</v>
      </c>
      <c r="AA26" t="e">
        <v>#N/A</v>
      </c>
      <c r="AB26" t="e">
        <v>#N/A</v>
      </c>
      <c r="AC26" t="e">
        <v>#N/A</v>
      </c>
      <c r="AD26" t="e">
        <v>#N/A</v>
      </c>
      <c r="AE26" t="e">
        <v>#N/A</v>
      </c>
      <c r="AF26" t="e">
        <v>#N/A</v>
      </c>
      <c r="AG26" t="e">
        <v>#N/A</v>
      </c>
      <c r="AH26" t="e">
        <v>#N/A</v>
      </c>
      <c r="AI26" t="e">
        <v>#N/A</v>
      </c>
      <c r="AJ26" t="e">
        <v>#N/A</v>
      </c>
      <c r="AK26" t="e">
        <v>#N/A</v>
      </c>
      <c r="AL26" t="e">
        <v>#N/A</v>
      </c>
      <c r="AM26" t="e">
        <v>#N/A</v>
      </c>
      <c r="AN26" t="e">
        <v>#N/A</v>
      </c>
      <c r="AO26" t="e">
        <v>#N/A</v>
      </c>
      <c r="AP26" t="e">
        <v>#N/A</v>
      </c>
      <c r="AQ26" t="e">
        <v>#N/A</v>
      </c>
      <c r="AR26" t="e">
        <v>#N/A</v>
      </c>
      <c r="AS26" t="e">
        <v>#N/A</v>
      </c>
      <c r="AT26" t="e">
        <v>#N/A</v>
      </c>
      <c r="AU26" t="e">
        <v>#N/A</v>
      </c>
      <c r="AV26" t="e">
        <v>#N/A</v>
      </c>
      <c r="AW26" t="e">
        <v>#N/A</v>
      </c>
      <c r="AX26" t="e">
        <v>#N/A</v>
      </c>
      <c r="AY26" t="e">
        <v>#N/A</v>
      </c>
      <c r="AZ26" t="e">
        <v>#N/A</v>
      </c>
    </row>
    <row r="27" spans="1:52">
      <c r="A27" t="e">
        <v>#N/A</v>
      </c>
      <c r="B27" t="e">
        <v>#N/A</v>
      </c>
      <c r="C27" t="e">
        <v>#N/A</v>
      </c>
      <c r="D27" t="e">
        <v>#N/A</v>
      </c>
      <c r="E27" t="e">
        <v>#N/A</v>
      </c>
      <c r="F27" t="e">
        <v>#N/A</v>
      </c>
      <c r="G27" t="e">
        <v>#N/A</v>
      </c>
      <c r="H27" t="e">
        <v>#N/A</v>
      </c>
      <c r="I27" t="e">
        <v>#N/A</v>
      </c>
      <c r="J27" t="e">
        <v>#N/A</v>
      </c>
      <c r="K27" t="e">
        <v>#N/A</v>
      </c>
      <c r="L27" t="e">
        <v>#N/A</v>
      </c>
      <c r="M27" t="e">
        <v>#N/A</v>
      </c>
      <c r="N27" t="e">
        <v>#N/A</v>
      </c>
      <c r="O27" t="e">
        <v>#N/A</v>
      </c>
      <c r="P27" t="e">
        <v>#N/A</v>
      </c>
      <c r="Q27" t="e">
        <v>#N/A</v>
      </c>
      <c r="R27" t="e">
        <v>#N/A</v>
      </c>
      <c r="S27" t="e">
        <v>#N/A</v>
      </c>
      <c r="T27" t="e">
        <v>#N/A</v>
      </c>
      <c r="U27" t="e">
        <v>#N/A</v>
      </c>
      <c r="V27" t="e">
        <v>#N/A</v>
      </c>
      <c r="W27" t="e">
        <v>#N/A</v>
      </c>
      <c r="X27" t="e">
        <v>#N/A</v>
      </c>
      <c r="Y27" t="e">
        <v>#N/A</v>
      </c>
      <c r="Z27" t="e">
        <v>#N/A</v>
      </c>
      <c r="AA27" t="e">
        <v>#N/A</v>
      </c>
      <c r="AB27" t="e">
        <v>#N/A</v>
      </c>
      <c r="AC27" t="e">
        <v>#N/A</v>
      </c>
      <c r="AD27" t="e">
        <v>#N/A</v>
      </c>
      <c r="AE27" t="e">
        <v>#N/A</v>
      </c>
      <c r="AF27" t="e">
        <v>#N/A</v>
      </c>
      <c r="AG27" t="e">
        <v>#N/A</v>
      </c>
      <c r="AH27" t="e">
        <v>#N/A</v>
      </c>
      <c r="AI27" t="e">
        <v>#N/A</v>
      </c>
      <c r="AJ27" t="e">
        <v>#N/A</v>
      </c>
      <c r="AK27" t="e">
        <v>#N/A</v>
      </c>
      <c r="AL27" t="e">
        <v>#N/A</v>
      </c>
      <c r="AM27" t="e">
        <v>#N/A</v>
      </c>
      <c r="AN27" t="e">
        <v>#N/A</v>
      </c>
      <c r="AO27" t="e">
        <v>#N/A</v>
      </c>
      <c r="AP27" t="e">
        <v>#N/A</v>
      </c>
      <c r="AQ27" t="e">
        <v>#N/A</v>
      </c>
      <c r="AR27" t="e">
        <v>#N/A</v>
      </c>
      <c r="AS27" t="e">
        <v>#N/A</v>
      </c>
      <c r="AT27" t="e">
        <v>#N/A</v>
      </c>
      <c r="AU27" t="e">
        <v>#N/A</v>
      </c>
      <c r="AV27" t="e">
        <v>#N/A</v>
      </c>
      <c r="AW27" t="e">
        <v>#N/A</v>
      </c>
      <c r="AX27" t="e">
        <v>#N/A</v>
      </c>
      <c r="AY27" t="e">
        <v>#N/A</v>
      </c>
      <c r="AZ27" t="e">
        <v>#N/A</v>
      </c>
    </row>
    <row r="28" spans="1:52">
      <c r="A28" t="e">
        <v>#N/A</v>
      </c>
      <c r="B28" t="e">
        <v>#N/A</v>
      </c>
      <c r="C28" t="e">
        <v>#N/A</v>
      </c>
      <c r="D28" t="e">
        <v>#N/A</v>
      </c>
      <c r="E28" t="e">
        <v>#N/A</v>
      </c>
      <c r="F28" t="e">
        <v>#N/A</v>
      </c>
      <c r="G28" t="e">
        <v>#N/A</v>
      </c>
      <c r="H28" t="e">
        <v>#N/A</v>
      </c>
      <c r="I28" t="e">
        <v>#N/A</v>
      </c>
      <c r="J28" t="e">
        <v>#N/A</v>
      </c>
      <c r="K28" t="e">
        <v>#N/A</v>
      </c>
      <c r="L28" t="e">
        <v>#N/A</v>
      </c>
      <c r="M28" t="e">
        <v>#N/A</v>
      </c>
      <c r="N28" t="e">
        <v>#N/A</v>
      </c>
      <c r="O28" t="e">
        <v>#N/A</v>
      </c>
      <c r="P28" t="e">
        <v>#N/A</v>
      </c>
      <c r="Q28" t="e">
        <v>#N/A</v>
      </c>
      <c r="R28" t="e">
        <v>#N/A</v>
      </c>
      <c r="S28" t="e">
        <v>#N/A</v>
      </c>
      <c r="T28" t="e">
        <v>#N/A</v>
      </c>
      <c r="U28" t="e">
        <v>#N/A</v>
      </c>
      <c r="V28" t="e">
        <v>#N/A</v>
      </c>
      <c r="W28" t="e">
        <v>#N/A</v>
      </c>
      <c r="X28" t="e">
        <v>#N/A</v>
      </c>
      <c r="Y28" t="e">
        <v>#N/A</v>
      </c>
      <c r="Z28" t="e">
        <v>#N/A</v>
      </c>
      <c r="AA28" t="e">
        <v>#N/A</v>
      </c>
      <c r="AB28" t="e">
        <v>#N/A</v>
      </c>
      <c r="AC28" t="e">
        <v>#N/A</v>
      </c>
      <c r="AD28" t="e">
        <v>#N/A</v>
      </c>
      <c r="AE28" t="e">
        <v>#N/A</v>
      </c>
      <c r="AF28" t="e">
        <v>#N/A</v>
      </c>
      <c r="AG28" t="e">
        <v>#N/A</v>
      </c>
      <c r="AH28" t="e">
        <v>#N/A</v>
      </c>
      <c r="AI28" t="e">
        <v>#N/A</v>
      </c>
      <c r="AJ28" t="e">
        <v>#N/A</v>
      </c>
      <c r="AK28" t="e">
        <v>#N/A</v>
      </c>
      <c r="AL28" t="e">
        <v>#N/A</v>
      </c>
      <c r="AM28" t="e">
        <v>#N/A</v>
      </c>
      <c r="AN28" t="e">
        <v>#N/A</v>
      </c>
      <c r="AO28" t="e">
        <v>#N/A</v>
      </c>
      <c r="AP28" t="e">
        <v>#N/A</v>
      </c>
      <c r="AQ28" t="e">
        <v>#N/A</v>
      </c>
      <c r="AR28" t="e">
        <v>#N/A</v>
      </c>
      <c r="AS28" t="e">
        <v>#N/A</v>
      </c>
      <c r="AT28" t="e">
        <v>#N/A</v>
      </c>
      <c r="AU28" t="e">
        <v>#N/A</v>
      </c>
      <c r="AV28" t="e">
        <v>#N/A</v>
      </c>
      <c r="AW28" t="e">
        <v>#N/A</v>
      </c>
      <c r="AX28" t="e">
        <v>#N/A</v>
      </c>
      <c r="AY28" t="e">
        <v>#N/A</v>
      </c>
      <c r="AZ28" t="e">
        <v>#N/A</v>
      </c>
    </row>
    <row r="29" spans="1:52">
      <c r="A29" t="e">
        <v>#N/A</v>
      </c>
      <c r="B29" t="e">
        <v>#N/A</v>
      </c>
      <c r="C29" t="e">
        <v>#N/A</v>
      </c>
      <c r="D29" t="e">
        <v>#N/A</v>
      </c>
      <c r="E29" t="e">
        <v>#N/A</v>
      </c>
      <c r="F29" t="e">
        <v>#N/A</v>
      </c>
      <c r="G29" t="e">
        <v>#N/A</v>
      </c>
      <c r="H29" t="e">
        <v>#N/A</v>
      </c>
      <c r="I29" t="e">
        <v>#N/A</v>
      </c>
      <c r="J29" t="e">
        <v>#N/A</v>
      </c>
      <c r="K29" t="e">
        <v>#N/A</v>
      </c>
      <c r="L29" t="e">
        <v>#N/A</v>
      </c>
      <c r="M29" t="e">
        <v>#N/A</v>
      </c>
      <c r="N29" t="e">
        <v>#N/A</v>
      </c>
      <c r="O29" t="e">
        <v>#N/A</v>
      </c>
      <c r="P29" t="e">
        <v>#N/A</v>
      </c>
      <c r="Q29" t="e">
        <v>#N/A</v>
      </c>
      <c r="R29" t="e">
        <v>#N/A</v>
      </c>
      <c r="S29" t="e">
        <v>#N/A</v>
      </c>
      <c r="T29" t="e">
        <v>#N/A</v>
      </c>
      <c r="U29" t="e">
        <v>#N/A</v>
      </c>
      <c r="V29" t="e">
        <v>#N/A</v>
      </c>
      <c r="W29" t="e">
        <v>#N/A</v>
      </c>
      <c r="X29" t="e">
        <v>#N/A</v>
      </c>
      <c r="Y29" t="e">
        <v>#N/A</v>
      </c>
      <c r="Z29" t="e">
        <v>#N/A</v>
      </c>
      <c r="AA29" t="e">
        <v>#N/A</v>
      </c>
      <c r="AB29" t="e">
        <v>#N/A</v>
      </c>
      <c r="AC29" t="e">
        <v>#N/A</v>
      </c>
      <c r="AD29" t="e">
        <v>#N/A</v>
      </c>
      <c r="AE29" t="e">
        <v>#N/A</v>
      </c>
      <c r="AF29" t="e">
        <v>#N/A</v>
      </c>
      <c r="AG29" t="e">
        <v>#N/A</v>
      </c>
      <c r="AH29" t="e">
        <v>#N/A</v>
      </c>
      <c r="AI29" t="e">
        <v>#N/A</v>
      </c>
      <c r="AJ29" t="e">
        <v>#N/A</v>
      </c>
      <c r="AK29" t="e">
        <v>#N/A</v>
      </c>
      <c r="AL29" t="e">
        <v>#N/A</v>
      </c>
      <c r="AM29" t="e">
        <v>#N/A</v>
      </c>
      <c r="AN29" t="e">
        <v>#N/A</v>
      </c>
      <c r="AO29" t="e">
        <v>#N/A</v>
      </c>
      <c r="AP29" t="e">
        <v>#N/A</v>
      </c>
      <c r="AQ29" t="e">
        <v>#N/A</v>
      </c>
      <c r="AR29" t="e">
        <v>#N/A</v>
      </c>
      <c r="AS29" t="e">
        <v>#N/A</v>
      </c>
      <c r="AT29" t="e">
        <v>#N/A</v>
      </c>
      <c r="AU29" t="e">
        <v>#N/A</v>
      </c>
      <c r="AV29" t="e">
        <v>#N/A</v>
      </c>
      <c r="AW29" t="e">
        <v>#N/A</v>
      </c>
      <c r="AX29" t="e">
        <v>#N/A</v>
      </c>
      <c r="AY29" t="e">
        <v>#N/A</v>
      </c>
      <c r="AZ29" t="e">
        <v>#N/A</v>
      </c>
    </row>
    <row r="30" spans="1:52">
      <c r="A30" t="e">
        <v>#N/A</v>
      </c>
      <c r="B30" t="e">
        <v>#N/A</v>
      </c>
      <c r="C30" t="e">
        <v>#N/A</v>
      </c>
      <c r="D30" t="e">
        <v>#N/A</v>
      </c>
      <c r="E30" t="e">
        <v>#N/A</v>
      </c>
      <c r="F30" t="e">
        <v>#N/A</v>
      </c>
      <c r="G30" t="e">
        <v>#N/A</v>
      </c>
      <c r="H30" t="e">
        <v>#N/A</v>
      </c>
      <c r="I30" t="e">
        <v>#N/A</v>
      </c>
      <c r="J30" t="e">
        <v>#N/A</v>
      </c>
      <c r="K30" t="e">
        <v>#N/A</v>
      </c>
      <c r="L30" t="e">
        <v>#N/A</v>
      </c>
      <c r="M30" t="e">
        <v>#N/A</v>
      </c>
      <c r="N30" t="e">
        <v>#N/A</v>
      </c>
      <c r="O30" t="e">
        <v>#N/A</v>
      </c>
      <c r="P30" t="e">
        <v>#N/A</v>
      </c>
      <c r="Q30" t="e">
        <v>#N/A</v>
      </c>
      <c r="R30" t="e">
        <v>#N/A</v>
      </c>
      <c r="S30" t="e">
        <v>#N/A</v>
      </c>
      <c r="T30" t="e">
        <v>#N/A</v>
      </c>
      <c r="U30" t="e">
        <v>#N/A</v>
      </c>
      <c r="V30" t="e">
        <v>#N/A</v>
      </c>
      <c r="W30" t="e">
        <v>#N/A</v>
      </c>
      <c r="X30" t="e">
        <v>#N/A</v>
      </c>
      <c r="Y30" t="e">
        <v>#N/A</v>
      </c>
      <c r="Z30" t="e">
        <v>#N/A</v>
      </c>
      <c r="AA30" t="e">
        <v>#N/A</v>
      </c>
      <c r="AB30" t="e">
        <v>#N/A</v>
      </c>
      <c r="AC30" t="e">
        <v>#N/A</v>
      </c>
      <c r="AD30" t="e">
        <v>#N/A</v>
      </c>
      <c r="AE30" t="e">
        <v>#N/A</v>
      </c>
      <c r="AF30" t="e">
        <v>#N/A</v>
      </c>
      <c r="AG30" t="e">
        <v>#N/A</v>
      </c>
      <c r="AH30" t="e">
        <v>#N/A</v>
      </c>
      <c r="AI30" t="e">
        <v>#N/A</v>
      </c>
      <c r="AJ30" t="e">
        <v>#N/A</v>
      </c>
      <c r="AK30" t="e">
        <v>#N/A</v>
      </c>
      <c r="AL30" t="e">
        <v>#N/A</v>
      </c>
      <c r="AM30" t="e">
        <v>#N/A</v>
      </c>
      <c r="AN30" t="e">
        <v>#N/A</v>
      </c>
      <c r="AO30" t="e">
        <v>#N/A</v>
      </c>
      <c r="AP30" t="e">
        <v>#N/A</v>
      </c>
      <c r="AQ30" t="e">
        <v>#N/A</v>
      </c>
      <c r="AR30" t="e">
        <v>#N/A</v>
      </c>
      <c r="AS30" t="e">
        <v>#N/A</v>
      </c>
      <c r="AT30" t="e">
        <v>#N/A</v>
      </c>
      <c r="AU30" t="e">
        <v>#N/A</v>
      </c>
      <c r="AV30" t="e">
        <v>#N/A</v>
      </c>
      <c r="AW30" t="e">
        <v>#N/A</v>
      </c>
      <c r="AX30" t="e">
        <v>#N/A</v>
      </c>
      <c r="AY30" t="e">
        <v>#N/A</v>
      </c>
      <c r="AZ30" t="e">
        <v>#N/A</v>
      </c>
    </row>
    <row r="31" spans="1:52">
      <c r="A31" t="e">
        <v>#N/A</v>
      </c>
      <c r="B31" t="e">
        <v>#N/A</v>
      </c>
      <c r="C31" t="e">
        <v>#N/A</v>
      </c>
      <c r="D31" t="e">
        <v>#N/A</v>
      </c>
      <c r="E31" t="e">
        <v>#N/A</v>
      </c>
      <c r="F31" t="e">
        <v>#N/A</v>
      </c>
      <c r="G31" t="e">
        <v>#N/A</v>
      </c>
      <c r="H31" t="e">
        <v>#N/A</v>
      </c>
      <c r="I31" t="e">
        <v>#N/A</v>
      </c>
      <c r="J31" t="e">
        <v>#N/A</v>
      </c>
      <c r="K31" t="e">
        <v>#N/A</v>
      </c>
      <c r="L31" t="e">
        <v>#N/A</v>
      </c>
      <c r="M31" t="e">
        <v>#N/A</v>
      </c>
      <c r="N31" t="e">
        <v>#N/A</v>
      </c>
      <c r="O31" t="e">
        <v>#N/A</v>
      </c>
      <c r="P31" t="e">
        <v>#N/A</v>
      </c>
      <c r="Q31" t="e">
        <v>#N/A</v>
      </c>
      <c r="R31" t="e">
        <v>#N/A</v>
      </c>
      <c r="S31" t="e">
        <v>#N/A</v>
      </c>
      <c r="T31" t="e">
        <v>#N/A</v>
      </c>
      <c r="U31" t="e">
        <v>#N/A</v>
      </c>
      <c r="V31" t="e">
        <v>#N/A</v>
      </c>
      <c r="W31" t="e">
        <v>#N/A</v>
      </c>
      <c r="X31" t="e">
        <v>#N/A</v>
      </c>
      <c r="Y31" t="e">
        <v>#N/A</v>
      </c>
      <c r="Z31" t="e">
        <v>#N/A</v>
      </c>
      <c r="AA31" t="e">
        <v>#N/A</v>
      </c>
      <c r="AB31" t="e">
        <v>#N/A</v>
      </c>
      <c r="AC31" t="e">
        <v>#N/A</v>
      </c>
      <c r="AD31" t="e">
        <v>#N/A</v>
      </c>
      <c r="AE31" t="e">
        <v>#N/A</v>
      </c>
      <c r="AF31" t="e">
        <v>#N/A</v>
      </c>
      <c r="AG31" t="e">
        <v>#N/A</v>
      </c>
      <c r="AH31" t="e">
        <v>#N/A</v>
      </c>
      <c r="AI31" t="e">
        <v>#N/A</v>
      </c>
      <c r="AJ31" t="e">
        <v>#N/A</v>
      </c>
      <c r="AK31" t="e">
        <v>#N/A</v>
      </c>
      <c r="AL31" t="e">
        <v>#N/A</v>
      </c>
      <c r="AM31" t="e">
        <v>#N/A</v>
      </c>
      <c r="AN31" t="e">
        <v>#N/A</v>
      </c>
      <c r="AO31" t="e">
        <v>#N/A</v>
      </c>
      <c r="AP31" t="e">
        <v>#N/A</v>
      </c>
      <c r="AQ31" t="e">
        <v>#N/A</v>
      </c>
      <c r="AR31" t="e">
        <v>#N/A</v>
      </c>
      <c r="AS31" t="e">
        <v>#N/A</v>
      </c>
      <c r="AT31" t="e">
        <v>#N/A</v>
      </c>
      <c r="AU31" t="e">
        <v>#N/A</v>
      </c>
      <c r="AV31" t="e">
        <v>#N/A</v>
      </c>
      <c r="AW31" t="e">
        <v>#N/A</v>
      </c>
      <c r="AX31" t="e">
        <v>#N/A</v>
      </c>
      <c r="AY31" t="e">
        <v>#N/A</v>
      </c>
      <c r="AZ31" t="e">
        <v>#N/A</v>
      </c>
    </row>
    <row r="32" spans="1:52">
      <c r="A32" t="e">
        <v>#N/A</v>
      </c>
      <c r="B32" t="e">
        <v>#N/A</v>
      </c>
      <c r="C32" t="e">
        <v>#N/A</v>
      </c>
      <c r="D32" t="e">
        <v>#N/A</v>
      </c>
      <c r="E32" t="e">
        <v>#N/A</v>
      </c>
      <c r="F32" t="e">
        <v>#N/A</v>
      </c>
      <c r="G32" t="e">
        <v>#N/A</v>
      </c>
      <c r="H32" t="e">
        <v>#N/A</v>
      </c>
      <c r="I32" t="e">
        <v>#N/A</v>
      </c>
      <c r="J32" t="e">
        <v>#N/A</v>
      </c>
      <c r="K32" t="e">
        <v>#N/A</v>
      </c>
      <c r="L32" t="e">
        <v>#N/A</v>
      </c>
      <c r="M32" t="e">
        <v>#N/A</v>
      </c>
      <c r="N32" t="e">
        <v>#N/A</v>
      </c>
      <c r="O32" t="e">
        <v>#N/A</v>
      </c>
      <c r="P32" t="e">
        <v>#N/A</v>
      </c>
      <c r="Q32" t="e">
        <v>#N/A</v>
      </c>
      <c r="R32" t="e">
        <v>#N/A</v>
      </c>
      <c r="S32" t="e">
        <v>#N/A</v>
      </c>
      <c r="T32" t="e">
        <v>#N/A</v>
      </c>
      <c r="U32" t="e">
        <v>#N/A</v>
      </c>
      <c r="V32" t="e">
        <v>#N/A</v>
      </c>
      <c r="W32" t="e">
        <v>#N/A</v>
      </c>
      <c r="X32" t="e">
        <v>#N/A</v>
      </c>
      <c r="Y32" t="e">
        <v>#N/A</v>
      </c>
      <c r="Z32" t="e">
        <v>#N/A</v>
      </c>
      <c r="AA32" t="e">
        <v>#N/A</v>
      </c>
      <c r="AB32" t="e">
        <v>#N/A</v>
      </c>
      <c r="AC32" t="e">
        <v>#N/A</v>
      </c>
      <c r="AD32" t="e">
        <v>#N/A</v>
      </c>
      <c r="AE32" t="e">
        <v>#N/A</v>
      </c>
      <c r="AF32" t="e">
        <v>#N/A</v>
      </c>
      <c r="AG32" t="e">
        <v>#N/A</v>
      </c>
      <c r="AH32" t="e">
        <v>#N/A</v>
      </c>
      <c r="AI32" t="e">
        <v>#N/A</v>
      </c>
      <c r="AJ32" t="e">
        <v>#N/A</v>
      </c>
      <c r="AK32" t="e">
        <v>#N/A</v>
      </c>
      <c r="AL32" t="e">
        <v>#N/A</v>
      </c>
      <c r="AM32" t="e">
        <v>#N/A</v>
      </c>
      <c r="AN32" t="e">
        <v>#N/A</v>
      </c>
      <c r="AO32" t="e">
        <v>#N/A</v>
      </c>
      <c r="AP32" t="e">
        <v>#N/A</v>
      </c>
      <c r="AQ32" t="e">
        <v>#N/A</v>
      </c>
      <c r="AR32" t="e">
        <v>#N/A</v>
      </c>
      <c r="AS32" t="e">
        <v>#N/A</v>
      </c>
      <c r="AT32" t="e">
        <v>#N/A</v>
      </c>
      <c r="AU32" t="e">
        <v>#N/A</v>
      </c>
      <c r="AV32" t="e">
        <v>#N/A</v>
      </c>
      <c r="AW32" t="e">
        <v>#N/A</v>
      </c>
      <c r="AX32" t="e">
        <v>#N/A</v>
      </c>
      <c r="AY32" t="e">
        <v>#N/A</v>
      </c>
      <c r="AZ32" t="e">
        <v>#N/A</v>
      </c>
    </row>
    <row r="33" spans="1:52">
      <c r="A33" t="e">
        <v>#N/A</v>
      </c>
      <c r="B33" t="e">
        <v>#N/A</v>
      </c>
      <c r="C33" t="e">
        <v>#N/A</v>
      </c>
      <c r="D33" t="e">
        <v>#N/A</v>
      </c>
      <c r="E33" t="e">
        <v>#N/A</v>
      </c>
      <c r="F33" t="e">
        <v>#N/A</v>
      </c>
      <c r="G33" t="e">
        <v>#N/A</v>
      </c>
      <c r="H33" t="e">
        <v>#N/A</v>
      </c>
      <c r="I33" t="e">
        <v>#N/A</v>
      </c>
      <c r="J33" t="e">
        <v>#N/A</v>
      </c>
      <c r="K33" t="e">
        <v>#N/A</v>
      </c>
      <c r="L33" t="e">
        <v>#N/A</v>
      </c>
      <c r="M33" t="e">
        <v>#N/A</v>
      </c>
      <c r="N33" t="e">
        <v>#N/A</v>
      </c>
      <c r="O33" t="e">
        <v>#N/A</v>
      </c>
      <c r="P33" t="e">
        <v>#N/A</v>
      </c>
      <c r="Q33" t="e">
        <v>#N/A</v>
      </c>
      <c r="R33" t="e">
        <v>#N/A</v>
      </c>
      <c r="S33" t="e">
        <v>#N/A</v>
      </c>
      <c r="T33" t="e">
        <v>#N/A</v>
      </c>
      <c r="U33" t="e">
        <v>#N/A</v>
      </c>
      <c r="V33" t="e">
        <v>#N/A</v>
      </c>
      <c r="W33" t="e">
        <v>#N/A</v>
      </c>
      <c r="X33" t="e">
        <v>#N/A</v>
      </c>
      <c r="Y33" t="e">
        <v>#N/A</v>
      </c>
      <c r="Z33" t="e">
        <v>#N/A</v>
      </c>
      <c r="AA33" t="e">
        <v>#N/A</v>
      </c>
      <c r="AB33" t="e">
        <v>#N/A</v>
      </c>
      <c r="AC33" t="e">
        <v>#N/A</v>
      </c>
      <c r="AD33" t="e">
        <v>#N/A</v>
      </c>
      <c r="AE33" t="e">
        <v>#N/A</v>
      </c>
      <c r="AF33" t="e">
        <v>#N/A</v>
      </c>
      <c r="AG33" t="e">
        <v>#N/A</v>
      </c>
      <c r="AH33" t="e">
        <v>#N/A</v>
      </c>
      <c r="AI33" t="e">
        <v>#N/A</v>
      </c>
      <c r="AJ33" t="e">
        <v>#N/A</v>
      </c>
      <c r="AK33" t="e">
        <v>#N/A</v>
      </c>
      <c r="AL33" t="e">
        <v>#N/A</v>
      </c>
      <c r="AM33" t="e">
        <v>#N/A</v>
      </c>
      <c r="AN33" t="e">
        <v>#N/A</v>
      </c>
      <c r="AO33" t="e">
        <v>#N/A</v>
      </c>
      <c r="AP33" t="e">
        <v>#N/A</v>
      </c>
      <c r="AQ33" t="e">
        <v>#N/A</v>
      </c>
      <c r="AR33" t="e">
        <v>#N/A</v>
      </c>
      <c r="AS33" t="e">
        <v>#N/A</v>
      </c>
      <c r="AT33" t="e">
        <v>#N/A</v>
      </c>
      <c r="AU33" t="e">
        <v>#N/A</v>
      </c>
      <c r="AV33" t="e">
        <v>#N/A</v>
      </c>
      <c r="AW33" t="e">
        <v>#N/A</v>
      </c>
      <c r="AX33" t="e">
        <v>#N/A</v>
      </c>
      <c r="AY33" t="e">
        <v>#N/A</v>
      </c>
      <c r="AZ33" t="e">
        <v>#N/A</v>
      </c>
    </row>
    <row r="34" spans="1:52">
      <c r="A34" t="e">
        <v>#N/A</v>
      </c>
      <c r="B34" t="e">
        <v>#N/A</v>
      </c>
      <c r="C34" t="e">
        <v>#N/A</v>
      </c>
      <c r="D34" t="e">
        <v>#N/A</v>
      </c>
      <c r="E34" t="e">
        <v>#N/A</v>
      </c>
      <c r="F34" t="e">
        <v>#N/A</v>
      </c>
      <c r="G34" t="e">
        <v>#N/A</v>
      </c>
      <c r="H34" t="e">
        <v>#N/A</v>
      </c>
      <c r="I34" t="e">
        <v>#N/A</v>
      </c>
      <c r="J34" t="e">
        <v>#N/A</v>
      </c>
      <c r="K34" t="e">
        <v>#N/A</v>
      </c>
      <c r="L34" t="e">
        <v>#N/A</v>
      </c>
      <c r="M34" t="e">
        <v>#N/A</v>
      </c>
      <c r="N34" t="e">
        <v>#N/A</v>
      </c>
      <c r="O34" t="e">
        <v>#N/A</v>
      </c>
      <c r="P34" t="e">
        <v>#N/A</v>
      </c>
      <c r="Q34" t="e">
        <v>#N/A</v>
      </c>
      <c r="R34" t="e">
        <v>#N/A</v>
      </c>
      <c r="S34" t="e">
        <v>#N/A</v>
      </c>
      <c r="T34" t="e">
        <v>#N/A</v>
      </c>
      <c r="U34" t="e">
        <v>#N/A</v>
      </c>
      <c r="V34" t="e">
        <v>#N/A</v>
      </c>
      <c r="W34" t="e">
        <v>#N/A</v>
      </c>
      <c r="X34" t="e">
        <v>#N/A</v>
      </c>
      <c r="Y34" t="e">
        <v>#N/A</v>
      </c>
      <c r="Z34" t="e">
        <v>#N/A</v>
      </c>
      <c r="AA34" t="e">
        <v>#N/A</v>
      </c>
      <c r="AB34" t="e">
        <v>#N/A</v>
      </c>
      <c r="AC34" t="e">
        <v>#N/A</v>
      </c>
      <c r="AD34" t="e">
        <v>#N/A</v>
      </c>
      <c r="AE34" t="e">
        <v>#N/A</v>
      </c>
      <c r="AF34" t="e">
        <v>#N/A</v>
      </c>
      <c r="AG34" t="e">
        <v>#N/A</v>
      </c>
      <c r="AH34" t="e">
        <v>#N/A</v>
      </c>
      <c r="AI34" t="e">
        <v>#N/A</v>
      </c>
      <c r="AJ34" t="e">
        <v>#N/A</v>
      </c>
      <c r="AK34" t="e">
        <v>#N/A</v>
      </c>
      <c r="AL34" t="e">
        <v>#N/A</v>
      </c>
      <c r="AM34" t="e">
        <v>#N/A</v>
      </c>
      <c r="AN34" t="e">
        <v>#N/A</v>
      </c>
      <c r="AO34" t="e">
        <v>#N/A</v>
      </c>
      <c r="AP34" t="e">
        <v>#N/A</v>
      </c>
      <c r="AQ34" t="e">
        <v>#N/A</v>
      </c>
      <c r="AR34" t="e">
        <v>#N/A</v>
      </c>
      <c r="AS34" t="e">
        <v>#N/A</v>
      </c>
      <c r="AT34" t="e">
        <v>#N/A</v>
      </c>
      <c r="AU34" t="e">
        <v>#N/A</v>
      </c>
      <c r="AV34" t="e">
        <v>#N/A</v>
      </c>
      <c r="AW34" t="e">
        <v>#N/A</v>
      </c>
      <c r="AX34" t="e">
        <v>#N/A</v>
      </c>
      <c r="AY34" t="e">
        <v>#N/A</v>
      </c>
      <c r="AZ34" t="e">
        <v>#N/A</v>
      </c>
    </row>
    <row r="35" spans="1:52">
      <c r="A35" t="e">
        <v>#N/A</v>
      </c>
      <c r="B35" t="e">
        <v>#N/A</v>
      </c>
      <c r="C35" t="e">
        <v>#N/A</v>
      </c>
      <c r="D35" t="e">
        <v>#N/A</v>
      </c>
      <c r="E35" t="e">
        <v>#N/A</v>
      </c>
      <c r="F35" t="e">
        <v>#N/A</v>
      </c>
      <c r="G35" t="e">
        <v>#N/A</v>
      </c>
      <c r="H35" t="e">
        <v>#N/A</v>
      </c>
      <c r="I35" t="e">
        <v>#N/A</v>
      </c>
      <c r="J35" t="e">
        <v>#N/A</v>
      </c>
      <c r="K35" t="e">
        <v>#N/A</v>
      </c>
      <c r="L35" t="e">
        <v>#N/A</v>
      </c>
      <c r="M35" t="e">
        <v>#N/A</v>
      </c>
      <c r="N35" t="e">
        <v>#N/A</v>
      </c>
      <c r="O35" t="e">
        <v>#N/A</v>
      </c>
      <c r="P35" t="e">
        <v>#N/A</v>
      </c>
      <c r="Q35" t="e">
        <v>#N/A</v>
      </c>
      <c r="R35" t="e">
        <v>#N/A</v>
      </c>
      <c r="S35" t="e">
        <v>#N/A</v>
      </c>
      <c r="T35" t="e">
        <v>#N/A</v>
      </c>
      <c r="U35" t="e">
        <v>#N/A</v>
      </c>
      <c r="V35" t="e">
        <v>#N/A</v>
      </c>
      <c r="W35" t="e">
        <v>#N/A</v>
      </c>
      <c r="X35" t="e">
        <v>#N/A</v>
      </c>
      <c r="Y35" t="e">
        <v>#N/A</v>
      </c>
      <c r="Z35" t="e">
        <v>#N/A</v>
      </c>
      <c r="AA35" t="e">
        <v>#N/A</v>
      </c>
      <c r="AB35" t="e">
        <v>#N/A</v>
      </c>
      <c r="AC35" t="e">
        <v>#N/A</v>
      </c>
      <c r="AD35" t="e">
        <v>#N/A</v>
      </c>
      <c r="AE35" t="e">
        <v>#N/A</v>
      </c>
      <c r="AF35" t="e">
        <v>#N/A</v>
      </c>
      <c r="AG35" t="e">
        <v>#N/A</v>
      </c>
      <c r="AH35" t="e">
        <v>#N/A</v>
      </c>
      <c r="AI35" t="e">
        <v>#N/A</v>
      </c>
      <c r="AJ35" t="e">
        <v>#N/A</v>
      </c>
      <c r="AK35" t="e">
        <v>#N/A</v>
      </c>
      <c r="AL35" t="e">
        <v>#N/A</v>
      </c>
      <c r="AM35" t="e">
        <v>#N/A</v>
      </c>
      <c r="AN35" t="e">
        <v>#N/A</v>
      </c>
      <c r="AO35" t="e">
        <v>#N/A</v>
      </c>
      <c r="AP35" t="e">
        <v>#N/A</v>
      </c>
      <c r="AQ35" t="e">
        <v>#N/A</v>
      </c>
      <c r="AR35" t="e">
        <v>#N/A</v>
      </c>
      <c r="AS35" t="e">
        <v>#N/A</v>
      </c>
      <c r="AT35" t="e">
        <v>#N/A</v>
      </c>
      <c r="AU35" t="e">
        <v>#N/A</v>
      </c>
      <c r="AV35" t="e">
        <v>#N/A</v>
      </c>
      <c r="AW35" t="e">
        <v>#N/A</v>
      </c>
      <c r="AX35" t="e">
        <v>#N/A</v>
      </c>
      <c r="AY35" t="e">
        <v>#N/A</v>
      </c>
      <c r="AZ35" t="e">
        <v>#N/A</v>
      </c>
    </row>
    <row r="36" spans="1:52">
      <c r="A36" t="e">
        <v>#N/A</v>
      </c>
      <c r="B36" t="e">
        <v>#N/A</v>
      </c>
      <c r="C36" t="e">
        <v>#N/A</v>
      </c>
      <c r="D36" t="e">
        <v>#N/A</v>
      </c>
      <c r="E36" t="e">
        <v>#N/A</v>
      </c>
      <c r="F36" t="e">
        <v>#N/A</v>
      </c>
      <c r="G36" t="e">
        <v>#N/A</v>
      </c>
      <c r="H36" t="e">
        <v>#N/A</v>
      </c>
      <c r="I36" t="e">
        <v>#N/A</v>
      </c>
      <c r="J36" t="e">
        <v>#N/A</v>
      </c>
      <c r="K36" t="e">
        <v>#N/A</v>
      </c>
      <c r="L36" t="e">
        <v>#N/A</v>
      </c>
      <c r="M36" t="e">
        <v>#N/A</v>
      </c>
      <c r="N36" t="e">
        <v>#N/A</v>
      </c>
      <c r="O36" t="e">
        <v>#N/A</v>
      </c>
      <c r="P36" t="e">
        <v>#N/A</v>
      </c>
      <c r="Q36" t="e">
        <v>#N/A</v>
      </c>
      <c r="R36" t="e">
        <v>#N/A</v>
      </c>
      <c r="S36" t="e">
        <v>#N/A</v>
      </c>
      <c r="T36" t="e">
        <v>#N/A</v>
      </c>
      <c r="U36" t="e">
        <v>#N/A</v>
      </c>
      <c r="V36" t="e">
        <v>#N/A</v>
      </c>
      <c r="W36" t="e">
        <v>#N/A</v>
      </c>
      <c r="X36" t="e">
        <v>#N/A</v>
      </c>
      <c r="Y36" t="e">
        <v>#N/A</v>
      </c>
      <c r="Z36" t="e">
        <v>#N/A</v>
      </c>
      <c r="AA36" t="e">
        <v>#N/A</v>
      </c>
      <c r="AB36" t="e">
        <v>#N/A</v>
      </c>
      <c r="AC36" t="e">
        <v>#N/A</v>
      </c>
      <c r="AD36" t="e">
        <v>#N/A</v>
      </c>
      <c r="AE36" t="e">
        <v>#N/A</v>
      </c>
      <c r="AF36" t="e">
        <v>#N/A</v>
      </c>
      <c r="AG36" t="e">
        <v>#N/A</v>
      </c>
      <c r="AH36" t="e">
        <v>#N/A</v>
      </c>
      <c r="AI36" t="e">
        <v>#N/A</v>
      </c>
      <c r="AJ36" t="e">
        <v>#N/A</v>
      </c>
      <c r="AK36" t="e">
        <v>#N/A</v>
      </c>
      <c r="AL36" t="e">
        <v>#N/A</v>
      </c>
      <c r="AM36" t="e">
        <v>#N/A</v>
      </c>
      <c r="AN36" t="e">
        <v>#N/A</v>
      </c>
      <c r="AO36" t="e">
        <v>#N/A</v>
      </c>
      <c r="AP36" t="e">
        <v>#N/A</v>
      </c>
      <c r="AQ36" t="e">
        <v>#N/A</v>
      </c>
      <c r="AR36" t="e">
        <v>#N/A</v>
      </c>
      <c r="AS36" t="e">
        <v>#N/A</v>
      </c>
      <c r="AT36" t="e">
        <v>#N/A</v>
      </c>
      <c r="AU36" t="e">
        <v>#N/A</v>
      </c>
      <c r="AV36" t="e">
        <v>#N/A</v>
      </c>
      <c r="AW36" t="e">
        <v>#N/A</v>
      </c>
      <c r="AX36" t="e">
        <v>#N/A</v>
      </c>
      <c r="AY36" t="e">
        <v>#N/A</v>
      </c>
      <c r="AZ36" t="e">
        <v>#N/A</v>
      </c>
    </row>
    <row r="37" spans="1:52">
      <c r="A37" t="e">
        <v>#N/A</v>
      </c>
      <c r="B37" t="e">
        <v>#N/A</v>
      </c>
      <c r="C37" t="e">
        <v>#N/A</v>
      </c>
      <c r="D37" t="e">
        <v>#N/A</v>
      </c>
      <c r="E37" t="e">
        <v>#N/A</v>
      </c>
      <c r="F37" t="e">
        <v>#N/A</v>
      </c>
      <c r="G37" t="e">
        <v>#N/A</v>
      </c>
      <c r="H37" t="e">
        <v>#N/A</v>
      </c>
      <c r="I37" t="e">
        <v>#N/A</v>
      </c>
      <c r="J37" t="e">
        <v>#N/A</v>
      </c>
      <c r="K37" t="e">
        <v>#N/A</v>
      </c>
      <c r="L37" t="e">
        <v>#N/A</v>
      </c>
      <c r="M37" t="e">
        <v>#N/A</v>
      </c>
      <c r="N37" t="e">
        <v>#N/A</v>
      </c>
      <c r="O37" t="e">
        <v>#N/A</v>
      </c>
      <c r="P37" t="e">
        <v>#N/A</v>
      </c>
      <c r="Q37" t="e">
        <v>#N/A</v>
      </c>
      <c r="R37" t="e">
        <v>#N/A</v>
      </c>
      <c r="S37" t="e">
        <v>#N/A</v>
      </c>
      <c r="T37" t="e">
        <v>#N/A</v>
      </c>
      <c r="U37" t="e">
        <v>#N/A</v>
      </c>
      <c r="V37" t="e">
        <v>#N/A</v>
      </c>
      <c r="W37" t="e">
        <v>#N/A</v>
      </c>
      <c r="X37" t="e">
        <v>#N/A</v>
      </c>
      <c r="Y37" t="e">
        <v>#N/A</v>
      </c>
      <c r="Z37" t="e">
        <v>#N/A</v>
      </c>
      <c r="AA37" t="e">
        <v>#N/A</v>
      </c>
      <c r="AB37" t="e">
        <v>#N/A</v>
      </c>
      <c r="AC37" t="e">
        <v>#N/A</v>
      </c>
      <c r="AD37" t="e">
        <v>#N/A</v>
      </c>
      <c r="AE37" t="e">
        <v>#N/A</v>
      </c>
      <c r="AF37" t="e">
        <v>#N/A</v>
      </c>
      <c r="AG37" t="e">
        <v>#N/A</v>
      </c>
      <c r="AH37" t="e">
        <v>#N/A</v>
      </c>
      <c r="AI37" t="e">
        <v>#N/A</v>
      </c>
      <c r="AJ37" t="e">
        <v>#N/A</v>
      </c>
      <c r="AK37" t="e">
        <v>#N/A</v>
      </c>
      <c r="AL37" t="e">
        <v>#N/A</v>
      </c>
      <c r="AM37" t="e">
        <v>#N/A</v>
      </c>
      <c r="AN37" t="e">
        <v>#N/A</v>
      </c>
      <c r="AO37" t="e">
        <v>#N/A</v>
      </c>
      <c r="AP37" t="e">
        <v>#N/A</v>
      </c>
      <c r="AQ37" t="e">
        <v>#N/A</v>
      </c>
      <c r="AR37" t="e">
        <v>#N/A</v>
      </c>
      <c r="AS37" t="e">
        <v>#N/A</v>
      </c>
      <c r="AT37" t="e">
        <v>#N/A</v>
      </c>
      <c r="AU37" t="e">
        <v>#N/A</v>
      </c>
      <c r="AV37" t="e">
        <v>#N/A</v>
      </c>
      <c r="AW37" t="e">
        <v>#N/A</v>
      </c>
      <c r="AX37" t="e">
        <v>#N/A</v>
      </c>
      <c r="AY37" t="e">
        <v>#N/A</v>
      </c>
      <c r="AZ37" t="e">
        <v>#N/A</v>
      </c>
    </row>
    <row r="38" spans="1:52">
      <c r="A38" t="e">
        <v>#N/A</v>
      </c>
      <c r="B38" t="e">
        <v>#N/A</v>
      </c>
      <c r="C38" t="e">
        <v>#N/A</v>
      </c>
      <c r="D38" t="e">
        <v>#N/A</v>
      </c>
      <c r="E38" t="e">
        <v>#N/A</v>
      </c>
      <c r="F38" t="e">
        <v>#N/A</v>
      </c>
      <c r="G38" t="e">
        <v>#N/A</v>
      </c>
      <c r="H38" t="e">
        <v>#N/A</v>
      </c>
      <c r="I38" t="e">
        <v>#N/A</v>
      </c>
      <c r="J38" t="e">
        <v>#N/A</v>
      </c>
      <c r="K38" t="e">
        <v>#N/A</v>
      </c>
      <c r="L38" t="e">
        <v>#N/A</v>
      </c>
      <c r="M38" t="e">
        <v>#N/A</v>
      </c>
      <c r="N38" t="e">
        <v>#N/A</v>
      </c>
      <c r="O38" t="e">
        <v>#N/A</v>
      </c>
      <c r="P38" t="e">
        <v>#N/A</v>
      </c>
      <c r="Q38" t="e">
        <v>#N/A</v>
      </c>
      <c r="R38" t="e">
        <v>#N/A</v>
      </c>
      <c r="S38" t="e">
        <v>#N/A</v>
      </c>
      <c r="T38" t="e">
        <v>#N/A</v>
      </c>
      <c r="U38" t="e">
        <v>#N/A</v>
      </c>
      <c r="V38" t="e">
        <v>#N/A</v>
      </c>
      <c r="W38" t="e">
        <v>#N/A</v>
      </c>
      <c r="X38" t="e">
        <v>#N/A</v>
      </c>
      <c r="Y38" t="e">
        <v>#N/A</v>
      </c>
      <c r="Z38" t="e">
        <v>#N/A</v>
      </c>
      <c r="AA38" t="e">
        <v>#N/A</v>
      </c>
      <c r="AB38" t="e">
        <v>#N/A</v>
      </c>
      <c r="AC38" t="e">
        <v>#N/A</v>
      </c>
      <c r="AD38" t="e">
        <v>#N/A</v>
      </c>
      <c r="AE38" t="e">
        <v>#N/A</v>
      </c>
      <c r="AF38" t="e">
        <v>#N/A</v>
      </c>
      <c r="AG38" t="e">
        <v>#N/A</v>
      </c>
      <c r="AH38" t="e">
        <v>#N/A</v>
      </c>
      <c r="AI38" t="e">
        <v>#N/A</v>
      </c>
      <c r="AJ38" t="e">
        <v>#N/A</v>
      </c>
      <c r="AK38" t="e">
        <v>#N/A</v>
      </c>
      <c r="AL38" t="e">
        <v>#N/A</v>
      </c>
      <c r="AM38" t="e">
        <v>#N/A</v>
      </c>
      <c r="AN38" t="e">
        <v>#N/A</v>
      </c>
      <c r="AO38" t="e">
        <v>#N/A</v>
      </c>
      <c r="AP38" t="e">
        <v>#N/A</v>
      </c>
      <c r="AQ38" t="e">
        <v>#N/A</v>
      </c>
      <c r="AR38" t="e">
        <v>#N/A</v>
      </c>
      <c r="AS38" t="e">
        <v>#N/A</v>
      </c>
      <c r="AT38" t="e">
        <v>#N/A</v>
      </c>
      <c r="AU38" t="e">
        <v>#N/A</v>
      </c>
      <c r="AV38" t="e">
        <v>#N/A</v>
      </c>
      <c r="AW38" t="e">
        <v>#N/A</v>
      </c>
      <c r="AX38" t="e">
        <v>#N/A</v>
      </c>
      <c r="AY38" t="e">
        <v>#N/A</v>
      </c>
      <c r="AZ38" t="e">
        <v>#N/A</v>
      </c>
    </row>
    <row r="39" spans="1:52">
      <c r="A39" t="e">
        <v>#N/A</v>
      </c>
      <c r="B39" t="e">
        <v>#N/A</v>
      </c>
      <c r="C39" t="e">
        <v>#N/A</v>
      </c>
      <c r="D39" t="e">
        <v>#N/A</v>
      </c>
      <c r="E39" t="e">
        <v>#N/A</v>
      </c>
      <c r="F39" t="e">
        <v>#N/A</v>
      </c>
      <c r="G39" t="e">
        <v>#N/A</v>
      </c>
      <c r="H39" t="e">
        <v>#N/A</v>
      </c>
      <c r="I39" t="e">
        <v>#N/A</v>
      </c>
      <c r="J39" t="e">
        <v>#N/A</v>
      </c>
      <c r="K39" t="e">
        <v>#N/A</v>
      </c>
      <c r="L39" t="e">
        <v>#N/A</v>
      </c>
      <c r="M39" t="e">
        <v>#N/A</v>
      </c>
      <c r="N39" t="e">
        <v>#N/A</v>
      </c>
      <c r="O39" t="e">
        <v>#N/A</v>
      </c>
      <c r="P39" t="e">
        <v>#N/A</v>
      </c>
      <c r="Q39" t="e">
        <v>#N/A</v>
      </c>
      <c r="R39" t="e">
        <v>#N/A</v>
      </c>
      <c r="S39" t="e">
        <v>#N/A</v>
      </c>
      <c r="T39" t="e">
        <v>#N/A</v>
      </c>
      <c r="U39" t="e">
        <v>#N/A</v>
      </c>
      <c r="V39" t="e">
        <v>#N/A</v>
      </c>
      <c r="W39" t="e">
        <v>#N/A</v>
      </c>
      <c r="X39" t="e">
        <v>#N/A</v>
      </c>
      <c r="Y39" t="e">
        <v>#N/A</v>
      </c>
      <c r="Z39" t="e">
        <v>#N/A</v>
      </c>
      <c r="AA39" t="e">
        <v>#N/A</v>
      </c>
      <c r="AB39" t="e">
        <v>#N/A</v>
      </c>
      <c r="AC39" t="e">
        <v>#N/A</v>
      </c>
      <c r="AD39" t="e">
        <v>#N/A</v>
      </c>
      <c r="AE39" t="e">
        <v>#N/A</v>
      </c>
      <c r="AF39" t="e">
        <v>#N/A</v>
      </c>
      <c r="AG39" t="e">
        <v>#N/A</v>
      </c>
      <c r="AH39" t="e">
        <v>#N/A</v>
      </c>
      <c r="AI39" t="e">
        <v>#N/A</v>
      </c>
      <c r="AJ39" t="e">
        <v>#N/A</v>
      </c>
      <c r="AK39" t="e">
        <v>#N/A</v>
      </c>
      <c r="AL39" t="e">
        <v>#N/A</v>
      </c>
      <c r="AM39" t="e">
        <v>#N/A</v>
      </c>
      <c r="AN39" t="e">
        <v>#N/A</v>
      </c>
      <c r="AO39" t="e">
        <v>#N/A</v>
      </c>
      <c r="AP39" t="e">
        <v>#N/A</v>
      </c>
      <c r="AQ39" t="e">
        <v>#N/A</v>
      </c>
      <c r="AR39" t="e">
        <v>#N/A</v>
      </c>
      <c r="AS39" t="e">
        <v>#N/A</v>
      </c>
      <c r="AT39" t="e">
        <v>#N/A</v>
      </c>
      <c r="AU39" t="e">
        <v>#N/A</v>
      </c>
      <c r="AV39" t="e">
        <v>#N/A</v>
      </c>
      <c r="AW39" t="e">
        <v>#N/A</v>
      </c>
      <c r="AX39" t="e">
        <v>#N/A</v>
      </c>
      <c r="AY39" t="e">
        <v>#N/A</v>
      </c>
      <c r="AZ39" t="e">
        <v>#N/A</v>
      </c>
    </row>
    <row r="40" spans="1:52">
      <c r="A40" t="e">
        <v>#N/A</v>
      </c>
      <c r="B40" t="e">
        <v>#N/A</v>
      </c>
      <c r="C40" t="e">
        <v>#N/A</v>
      </c>
      <c r="D40" t="e">
        <v>#N/A</v>
      </c>
      <c r="E40" t="e">
        <v>#N/A</v>
      </c>
      <c r="F40" t="e">
        <v>#N/A</v>
      </c>
      <c r="G40" t="e">
        <v>#N/A</v>
      </c>
      <c r="H40" t="e">
        <v>#N/A</v>
      </c>
      <c r="I40" t="e">
        <v>#N/A</v>
      </c>
      <c r="J40" t="e">
        <v>#N/A</v>
      </c>
      <c r="K40" t="e">
        <v>#N/A</v>
      </c>
      <c r="L40" t="e">
        <v>#N/A</v>
      </c>
      <c r="M40" t="e">
        <v>#N/A</v>
      </c>
      <c r="N40" t="e">
        <v>#N/A</v>
      </c>
      <c r="O40" t="e">
        <v>#N/A</v>
      </c>
      <c r="P40" t="e">
        <v>#N/A</v>
      </c>
      <c r="Q40" t="e">
        <v>#N/A</v>
      </c>
      <c r="R40" t="e">
        <v>#N/A</v>
      </c>
      <c r="S40" t="e">
        <v>#N/A</v>
      </c>
      <c r="T40" t="e">
        <v>#N/A</v>
      </c>
      <c r="U40" t="e">
        <v>#N/A</v>
      </c>
      <c r="V40" t="e">
        <v>#N/A</v>
      </c>
      <c r="W40" t="e">
        <v>#N/A</v>
      </c>
      <c r="X40" t="e">
        <v>#N/A</v>
      </c>
      <c r="Y40" t="e">
        <v>#N/A</v>
      </c>
      <c r="Z40" t="e">
        <v>#N/A</v>
      </c>
      <c r="AA40" t="e">
        <v>#N/A</v>
      </c>
      <c r="AB40" t="e">
        <v>#N/A</v>
      </c>
      <c r="AC40" t="e">
        <v>#N/A</v>
      </c>
      <c r="AD40" t="e">
        <v>#N/A</v>
      </c>
      <c r="AE40" t="e">
        <v>#N/A</v>
      </c>
      <c r="AF40" t="e">
        <v>#N/A</v>
      </c>
      <c r="AG40" t="e">
        <v>#N/A</v>
      </c>
      <c r="AH40" t="e">
        <v>#N/A</v>
      </c>
      <c r="AI40" t="e">
        <v>#N/A</v>
      </c>
      <c r="AJ40" t="e">
        <v>#N/A</v>
      </c>
      <c r="AK40" t="e">
        <v>#N/A</v>
      </c>
      <c r="AL40" t="e">
        <v>#N/A</v>
      </c>
      <c r="AM40" t="e">
        <v>#N/A</v>
      </c>
      <c r="AN40" t="e">
        <v>#N/A</v>
      </c>
      <c r="AO40" t="e">
        <v>#N/A</v>
      </c>
      <c r="AP40" t="e">
        <v>#N/A</v>
      </c>
      <c r="AQ40" t="e">
        <v>#N/A</v>
      </c>
      <c r="AR40" t="e">
        <v>#N/A</v>
      </c>
      <c r="AS40" t="e">
        <v>#N/A</v>
      </c>
      <c r="AT40" t="e">
        <v>#N/A</v>
      </c>
      <c r="AU40" t="e">
        <v>#N/A</v>
      </c>
      <c r="AV40" t="e">
        <v>#N/A</v>
      </c>
      <c r="AW40" t="e">
        <v>#N/A</v>
      </c>
      <c r="AX40" t="e">
        <v>#N/A</v>
      </c>
      <c r="AY40" t="e">
        <v>#N/A</v>
      </c>
      <c r="AZ40" t="e">
        <v>#N/A</v>
      </c>
    </row>
    <row r="41" spans="1:52">
      <c r="A41" t="e">
        <v>#N/A</v>
      </c>
      <c r="B41" t="e">
        <v>#N/A</v>
      </c>
      <c r="C41" t="e">
        <v>#N/A</v>
      </c>
      <c r="D41" t="e">
        <v>#N/A</v>
      </c>
      <c r="E41" t="e">
        <v>#N/A</v>
      </c>
      <c r="F41" t="e">
        <v>#N/A</v>
      </c>
      <c r="G41" t="e">
        <v>#N/A</v>
      </c>
      <c r="H41" t="e">
        <v>#N/A</v>
      </c>
      <c r="I41" t="e">
        <v>#N/A</v>
      </c>
      <c r="J41" t="e">
        <v>#N/A</v>
      </c>
      <c r="K41" t="e">
        <v>#N/A</v>
      </c>
      <c r="L41" t="e">
        <v>#N/A</v>
      </c>
      <c r="M41" t="e">
        <v>#N/A</v>
      </c>
      <c r="N41" t="e">
        <v>#N/A</v>
      </c>
      <c r="O41" t="e">
        <v>#N/A</v>
      </c>
      <c r="P41" t="e">
        <v>#N/A</v>
      </c>
      <c r="Q41" t="e">
        <v>#N/A</v>
      </c>
      <c r="R41" t="e">
        <v>#N/A</v>
      </c>
      <c r="S41" t="e">
        <v>#N/A</v>
      </c>
      <c r="T41" t="e">
        <v>#N/A</v>
      </c>
      <c r="U41" t="e">
        <v>#N/A</v>
      </c>
      <c r="V41" t="e">
        <v>#N/A</v>
      </c>
      <c r="W41" t="e">
        <v>#N/A</v>
      </c>
      <c r="X41" t="e">
        <v>#N/A</v>
      </c>
      <c r="Y41" t="e">
        <v>#N/A</v>
      </c>
      <c r="Z41" t="e">
        <v>#N/A</v>
      </c>
      <c r="AA41" t="e">
        <v>#N/A</v>
      </c>
      <c r="AB41" t="e">
        <v>#N/A</v>
      </c>
      <c r="AC41" t="e">
        <v>#N/A</v>
      </c>
      <c r="AD41" t="e">
        <v>#N/A</v>
      </c>
      <c r="AE41" t="e">
        <v>#N/A</v>
      </c>
      <c r="AF41" t="e">
        <v>#N/A</v>
      </c>
      <c r="AG41" t="e">
        <v>#N/A</v>
      </c>
      <c r="AH41" t="e">
        <v>#N/A</v>
      </c>
      <c r="AI41" t="e">
        <v>#N/A</v>
      </c>
      <c r="AJ41" t="e">
        <v>#N/A</v>
      </c>
      <c r="AK41" t="e">
        <v>#N/A</v>
      </c>
      <c r="AL41" t="e">
        <v>#N/A</v>
      </c>
      <c r="AM41" t="e">
        <v>#N/A</v>
      </c>
      <c r="AN41" t="e">
        <v>#N/A</v>
      </c>
      <c r="AO41" t="e">
        <v>#N/A</v>
      </c>
      <c r="AP41" t="e">
        <v>#N/A</v>
      </c>
      <c r="AQ41" t="e">
        <v>#N/A</v>
      </c>
      <c r="AR41" t="e">
        <v>#N/A</v>
      </c>
      <c r="AS41" t="e">
        <v>#N/A</v>
      </c>
      <c r="AT41" t="e">
        <v>#N/A</v>
      </c>
      <c r="AU41" t="e">
        <v>#N/A</v>
      </c>
      <c r="AV41" t="e">
        <v>#N/A</v>
      </c>
      <c r="AW41" t="e">
        <v>#N/A</v>
      </c>
      <c r="AX41" t="e">
        <v>#N/A</v>
      </c>
      <c r="AY41" t="e">
        <v>#N/A</v>
      </c>
      <c r="AZ41" t="e">
        <v>#N/A</v>
      </c>
    </row>
    <row r="42" spans="1:52">
      <c r="A42" t="e">
        <v>#N/A</v>
      </c>
      <c r="B42" t="e">
        <v>#N/A</v>
      </c>
      <c r="C42" t="e">
        <v>#N/A</v>
      </c>
      <c r="D42" t="e">
        <v>#N/A</v>
      </c>
      <c r="E42" t="e">
        <v>#N/A</v>
      </c>
      <c r="F42" t="e">
        <v>#N/A</v>
      </c>
      <c r="G42" t="e">
        <v>#N/A</v>
      </c>
      <c r="H42" t="e">
        <v>#N/A</v>
      </c>
      <c r="I42" t="e">
        <v>#N/A</v>
      </c>
      <c r="J42" t="e">
        <v>#N/A</v>
      </c>
      <c r="K42" t="e">
        <v>#N/A</v>
      </c>
      <c r="L42" t="e">
        <v>#N/A</v>
      </c>
      <c r="M42" t="e">
        <v>#N/A</v>
      </c>
      <c r="N42" t="e">
        <v>#N/A</v>
      </c>
      <c r="O42" t="e">
        <v>#N/A</v>
      </c>
      <c r="P42" t="e">
        <v>#N/A</v>
      </c>
      <c r="Q42" t="e">
        <v>#N/A</v>
      </c>
      <c r="R42" t="e">
        <v>#N/A</v>
      </c>
      <c r="S42" t="e">
        <v>#N/A</v>
      </c>
      <c r="T42" t="e">
        <v>#N/A</v>
      </c>
      <c r="U42" t="e">
        <v>#N/A</v>
      </c>
      <c r="V42" t="e">
        <v>#N/A</v>
      </c>
      <c r="W42" t="e">
        <v>#N/A</v>
      </c>
      <c r="X42" t="e">
        <v>#N/A</v>
      </c>
      <c r="Y42" t="e">
        <v>#N/A</v>
      </c>
      <c r="Z42" t="e">
        <v>#N/A</v>
      </c>
      <c r="AA42" t="e">
        <v>#N/A</v>
      </c>
      <c r="AB42" t="e">
        <v>#N/A</v>
      </c>
      <c r="AC42" t="e">
        <v>#N/A</v>
      </c>
      <c r="AD42" t="e">
        <v>#N/A</v>
      </c>
      <c r="AE42" t="e">
        <v>#N/A</v>
      </c>
      <c r="AF42" t="e">
        <v>#N/A</v>
      </c>
      <c r="AG42" t="e">
        <v>#N/A</v>
      </c>
      <c r="AH42" t="e">
        <v>#N/A</v>
      </c>
      <c r="AI42" t="e">
        <v>#N/A</v>
      </c>
      <c r="AJ42" t="e">
        <v>#N/A</v>
      </c>
      <c r="AK42" t="e">
        <v>#N/A</v>
      </c>
      <c r="AL42" t="e">
        <v>#N/A</v>
      </c>
      <c r="AM42" t="e">
        <v>#N/A</v>
      </c>
      <c r="AN42" t="e">
        <v>#N/A</v>
      </c>
      <c r="AO42" t="e">
        <v>#N/A</v>
      </c>
      <c r="AP42" t="e">
        <v>#N/A</v>
      </c>
      <c r="AQ42" t="e">
        <v>#N/A</v>
      </c>
      <c r="AR42" t="e">
        <v>#N/A</v>
      </c>
      <c r="AS42" t="e">
        <v>#N/A</v>
      </c>
      <c r="AT42" t="e">
        <v>#N/A</v>
      </c>
      <c r="AU42" t="e">
        <v>#N/A</v>
      </c>
      <c r="AV42" t="e">
        <v>#N/A</v>
      </c>
      <c r="AW42" t="e">
        <v>#N/A</v>
      </c>
      <c r="AX42" t="e">
        <v>#N/A</v>
      </c>
      <c r="AY42" t="e">
        <v>#N/A</v>
      </c>
      <c r="AZ42" t="e">
        <v>#N/A</v>
      </c>
    </row>
    <row r="43" spans="1:52">
      <c r="A43" t="e">
        <v>#N/A</v>
      </c>
      <c r="B43" t="e">
        <v>#N/A</v>
      </c>
      <c r="C43" t="e">
        <v>#N/A</v>
      </c>
      <c r="D43" t="e">
        <v>#N/A</v>
      </c>
      <c r="E43" t="e">
        <v>#N/A</v>
      </c>
      <c r="F43" t="e">
        <v>#N/A</v>
      </c>
      <c r="G43" t="e">
        <v>#N/A</v>
      </c>
      <c r="H43" t="e">
        <v>#N/A</v>
      </c>
      <c r="I43" t="e">
        <v>#N/A</v>
      </c>
      <c r="J43" t="e">
        <v>#N/A</v>
      </c>
      <c r="K43" t="e">
        <v>#N/A</v>
      </c>
      <c r="L43" t="e">
        <v>#N/A</v>
      </c>
      <c r="M43" t="e">
        <v>#N/A</v>
      </c>
      <c r="N43" t="e">
        <v>#N/A</v>
      </c>
      <c r="O43" t="e">
        <v>#N/A</v>
      </c>
      <c r="P43" t="e">
        <v>#N/A</v>
      </c>
      <c r="Q43" t="e">
        <v>#N/A</v>
      </c>
      <c r="R43" t="e">
        <v>#N/A</v>
      </c>
      <c r="S43" t="e">
        <v>#N/A</v>
      </c>
      <c r="T43" t="e">
        <v>#N/A</v>
      </c>
      <c r="U43" t="e">
        <v>#N/A</v>
      </c>
      <c r="V43" t="e">
        <v>#N/A</v>
      </c>
      <c r="W43" t="e">
        <v>#N/A</v>
      </c>
      <c r="X43" t="e">
        <v>#N/A</v>
      </c>
      <c r="Y43" t="e">
        <v>#N/A</v>
      </c>
      <c r="Z43" t="e">
        <v>#N/A</v>
      </c>
      <c r="AA43" t="e">
        <v>#N/A</v>
      </c>
      <c r="AB43" t="e">
        <v>#N/A</v>
      </c>
      <c r="AC43" t="e">
        <v>#N/A</v>
      </c>
      <c r="AD43" t="e">
        <v>#N/A</v>
      </c>
      <c r="AE43" t="e">
        <v>#N/A</v>
      </c>
      <c r="AF43" t="e">
        <v>#N/A</v>
      </c>
      <c r="AG43" t="e">
        <v>#N/A</v>
      </c>
      <c r="AH43" t="e">
        <v>#N/A</v>
      </c>
      <c r="AI43" t="e">
        <v>#N/A</v>
      </c>
      <c r="AJ43" t="e">
        <v>#N/A</v>
      </c>
      <c r="AK43" t="e">
        <v>#N/A</v>
      </c>
      <c r="AL43" t="e">
        <v>#N/A</v>
      </c>
      <c r="AM43" t="e">
        <v>#N/A</v>
      </c>
      <c r="AN43" t="e">
        <v>#N/A</v>
      </c>
      <c r="AO43" t="e">
        <v>#N/A</v>
      </c>
      <c r="AP43" t="e">
        <v>#N/A</v>
      </c>
      <c r="AQ43" t="e">
        <v>#N/A</v>
      </c>
      <c r="AR43" t="e">
        <v>#N/A</v>
      </c>
      <c r="AS43" t="e">
        <v>#N/A</v>
      </c>
      <c r="AT43" t="e">
        <v>#N/A</v>
      </c>
      <c r="AU43" t="e">
        <v>#N/A</v>
      </c>
      <c r="AV43" t="e">
        <v>#N/A</v>
      </c>
      <c r="AW43" t="e">
        <v>#N/A</v>
      </c>
      <c r="AX43" t="e">
        <v>#N/A</v>
      </c>
      <c r="AY43" t="e">
        <v>#N/A</v>
      </c>
      <c r="AZ43" t="e">
        <v>#N/A</v>
      </c>
    </row>
    <row r="44" spans="1:52">
      <c r="A44" t="e">
        <v>#N/A</v>
      </c>
      <c r="B44" t="e">
        <v>#N/A</v>
      </c>
      <c r="C44" t="e">
        <v>#N/A</v>
      </c>
      <c r="D44" t="e">
        <v>#N/A</v>
      </c>
      <c r="E44" t="e">
        <v>#N/A</v>
      </c>
      <c r="F44" t="e">
        <v>#N/A</v>
      </c>
      <c r="G44" t="e">
        <v>#N/A</v>
      </c>
      <c r="H44" t="e">
        <v>#N/A</v>
      </c>
      <c r="I44" t="e">
        <v>#N/A</v>
      </c>
      <c r="J44" t="e">
        <v>#N/A</v>
      </c>
      <c r="K44" t="e">
        <v>#N/A</v>
      </c>
      <c r="L44" t="e">
        <v>#N/A</v>
      </c>
      <c r="M44" t="e">
        <v>#N/A</v>
      </c>
      <c r="N44" t="e">
        <v>#N/A</v>
      </c>
      <c r="O44" t="e">
        <v>#N/A</v>
      </c>
      <c r="P44" t="e">
        <v>#N/A</v>
      </c>
      <c r="Q44" t="e">
        <v>#N/A</v>
      </c>
      <c r="R44" t="e">
        <v>#N/A</v>
      </c>
      <c r="S44" t="e">
        <v>#N/A</v>
      </c>
      <c r="T44" t="e">
        <v>#N/A</v>
      </c>
      <c r="U44" t="e">
        <v>#N/A</v>
      </c>
      <c r="V44" t="e">
        <v>#N/A</v>
      </c>
      <c r="W44" t="e">
        <v>#N/A</v>
      </c>
      <c r="X44" t="e">
        <v>#N/A</v>
      </c>
      <c r="Y44" t="e">
        <v>#N/A</v>
      </c>
      <c r="Z44" t="e">
        <v>#N/A</v>
      </c>
      <c r="AA44" t="e">
        <v>#N/A</v>
      </c>
      <c r="AB44" t="e">
        <v>#N/A</v>
      </c>
      <c r="AC44" t="e">
        <v>#N/A</v>
      </c>
      <c r="AD44" t="e">
        <v>#N/A</v>
      </c>
      <c r="AE44" t="e">
        <v>#N/A</v>
      </c>
      <c r="AF44" t="e">
        <v>#N/A</v>
      </c>
      <c r="AG44" t="e">
        <v>#N/A</v>
      </c>
      <c r="AH44" t="e">
        <v>#N/A</v>
      </c>
      <c r="AI44" t="e">
        <v>#N/A</v>
      </c>
      <c r="AJ44" t="e">
        <v>#N/A</v>
      </c>
      <c r="AK44" t="e">
        <v>#N/A</v>
      </c>
      <c r="AL44" t="e">
        <v>#N/A</v>
      </c>
      <c r="AM44" t="e">
        <v>#N/A</v>
      </c>
      <c r="AN44" t="e">
        <v>#N/A</v>
      </c>
      <c r="AO44" t="e">
        <v>#N/A</v>
      </c>
      <c r="AP44" t="e">
        <v>#N/A</v>
      </c>
      <c r="AQ44" t="e">
        <v>#N/A</v>
      </c>
      <c r="AR44" t="e">
        <v>#N/A</v>
      </c>
      <c r="AS44" t="e">
        <v>#N/A</v>
      </c>
      <c r="AT44" t="e">
        <v>#N/A</v>
      </c>
      <c r="AU44" t="e">
        <v>#N/A</v>
      </c>
      <c r="AV44" t="e">
        <v>#N/A</v>
      </c>
      <c r="AW44" t="e">
        <v>#N/A</v>
      </c>
      <c r="AX44" t="e">
        <v>#N/A</v>
      </c>
      <c r="AY44" t="e">
        <v>#N/A</v>
      </c>
      <c r="AZ44" t="e">
        <v>#N/A</v>
      </c>
    </row>
    <row r="45" spans="1:52">
      <c r="A45" t="e">
        <v>#N/A</v>
      </c>
      <c r="B45" t="e">
        <v>#N/A</v>
      </c>
      <c r="C45" t="e">
        <v>#N/A</v>
      </c>
      <c r="D45" t="e">
        <v>#N/A</v>
      </c>
      <c r="E45" t="e">
        <v>#N/A</v>
      </c>
      <c r="F45" t="e">
        <v>#N/A</v>
      </c>
      <c r="G45" t="e">
        <v>#N/A</v>
      </c>
      <c r="H45" t="e">
        <v>#N/A</v>
      </c>
      <c r="I45" t="e">
        <v>#N/A</v>
      </c>
      <c r="J45" t="e">
        <v>#N/A</v>
      </c>
      <c r="K45" t="e">
        <v>#N/A</v>
      </c>
      <c r="L45" t="e">
        <v>#N/A</v>
      </c>
      <c r="M45" t="e">
        <v>#N/A</v>
      </c>
      <c r="N45" t="e">
        <v>#N/A</v>
      </c>
      <c r="O45" t="e">
        <v>#N/A</v>
      </c>
      <c r="P45" t="e">
        <v>#N/A</v>
      </c>
      <c r="Q45" t="e">
        <v>#N/A</v>
      </c>
      <c r="R45" t="e">
        <v>#N/A</v>
      </c>
      <c r="S45" t="e">
        <v>#N/A</v>
      </c>
      <c r="T45" t="e">
        <v>#N/A</v>
      </c>
      <c r="U45" t="e">
        <v>#N/A</v>
      </c>
      <c r="V45" t="e">
        <v>#N/A</v>
      </c>
      <c r="W45" t="e">
        <v>#N/A</v>
      </c>
      <c r="X45" t="e">
        <v>#N/A</v>
      </c>
      <c r="Y45" t="e">
        <v>#N/A</v>
      </c>
      <c r="Z45" t="e">
        <v>#N/A</v>
      </c>
      <c r="AA45" t="e">
        <v>#N/A</v>
      </c>
      <c r="AB45" t="e">
        <v>#N/A</v>
      </c>
      <c r="AC45" t="e">
        <v>#N/A</v>
      </c>
      <c r="AD45" t="e">
        <v>#N/A</v>
      </c>
      <c r="AE45" t="e">
        <v>#N/A</v>
      </c>
      <c r="AF45" t="e">
        <v>#N/A</v>
      </c>
      <c r="AG45" t="e">
        <v>#N/A</v>
      </c>
      <c r="AH45" t="e">
        <v>#N/A</v>
      </c>
      <c r="AI45" t="e">
        <v>#N/A</v>
      </c>
      <c r="AJ45" t="e">
        <v>#N/A</v>
      </c>
      <c r="AK45" t="e">
        <v>#N/A</v>
      </c>
      <c r="AL45" t="e">
        <v>#N/A</v>
      </c>
      <c r="AM45" t="e">
        <v>#N/A</v>
      </c>
      <c r="AN45" t="e">
        <v>#N/A</v>
      </c>
      <c r="AO45" t="e">
        <v>#N/A</v>
      </c>
      <c r="AP45" t="e">
        <v>#N/A</v>
      </c>
      <c r="AQ45" t="e">
        <v>#N/A</v>
      </c>
      <c r="AR45" t="e">
        <v>#N/A</v>
      </c>
      <c r="AS45" t="e">
        <v>#N/A</v>
      </c>
      <c r="AT45" t="e">
        <v>#N/A</v>
      </c>
      <c r="AU45" t="e">
        <v>#N/A</v>
      </c>
      <c r="AV45" t="e">
        <v>#N/A</v>
      </c>
      <c r="AW45" t="e">
        <v>#N/A</v>
      </c>
      <c r="AX45" t="e">
        <v>#N/A</v>
      </c>
      <c r="AY45" t="e">
        <v>#N/A</v>
      </c>
      <c r="AZ45" t="e">
        <v>#N/A</v>
      </c>
    </row>
    <row r="46" spans="1:52">
      <c r="A46" t="e">
        <v>#N/A</v>
      </c>
      <c r="B46" t="e">
        <v>#N/A</v>
      </c>
      <c r="C46" t="e">
        <v>#N/A</v>
      </c>
      <c r="D46" t="e">
        <v>#N/A</v>
      </c>
      <c r="E46" t="e">
        <v>#N/A</v>
      </c>
      <c r="F46" t="e">
        <v>#N/A</v>
      </c>
      <c r="G46" t="e">
        <v>#N/A</v>
      </c>
      <c r="H46" t="e">
        <v>#N/A</v>
      </c>
      <c r="I46" t="e">
        <v>#N/A</v>
      </c>
      <c r="J46" t="e">
        <v>#N/A</v>
      </c>
      <c r="K46" t="e">
        <v>#N/A</v>
      </c>
      <c r="L46" t="e">
        <v>#N/A</v>
      </c>
      <c r="M46" t="e">
        <v>#N/A</v>
      </c>
      <c r="N46" t="e">
        <v>#N/A</v>
      </c>
      <c r="O46" t="e">
        <v>#N/A</v>
      </c>
      <c r="P46" t="e">
        <v>#N/A</v>
      </c>
      <c r="Q46" t="e">
        <v>#N/A</v>
      </c>
      <c r="R46" t="e">
        <v>#N/A</v>
      </c>
      <c r="S46" t="e">
        <v>#N/A</v>
      </c>
      <c r="T46" t="e">
        <v>#N/A</v>
      </c>
      <c r="U46" t="e">
        <v>#N/A</v>
      </c>
      <c r="V46" t="e">
        <v>#N/A</v>
      </c>
      <c r="W46" t="e">
        <v>#N/A</v>
      </c>
      <c r="X46" t="e">
        <v>#N/A</v>
      </c>
      <c r="Y46" t="e">
        <v>#N/A</v>
      </c>
      <c r="Z46" t="e">
        <v>#N/A</v>
      </c>
      <c r="AA46" t="e">
        <v>#N/A</v>
      </c>
      <c r="AB46" t="e">
        <v>#N/A</v>
      </c>
      <c r="AC46" t="e">
        <v>#N/A</v>
      </c>
      <c r="AD46" t="e">
        <v>#N/A</v>
      </c>
      <c r="AE46" t="e">
        <v>#N/A</v>
      </c>
      <c r="AF46" t="e">
        <v>#N/A</v>
      </c>
      <c r="AG46" t="e">
        <v>#N/A</v>
      </c>
      <c r="AH46" t="e">
        <v>#N/A</v>
      </c>
      <c r="AI46" t="e">
        <v>#N/A</v>
      </c>
      <c r="AJ46" t="e">
        <v>#N/A</v>
      </c>
      <c r="AK46" t="e">
        <v>#N/A</v>
      </c>
      <c r="AL46" t="e">
        <v>#N/A</v>
      </c>
      <c r="AM46" t="e">
        <v>#N/A</v>
      </c>
      <c r="AN46" t="e">
        <v>#N/A</v>
      </c>
      <c r="AO46" t="e">
        <v>#N/A</v>
      </c>
      <c r="AP46" t="e">
        <v>#N/A</v>
      </c>
      <c r="AQ46" t="e">
        <v>#N/A</v>
      </c>
      <c r="AR46" t="e">
        <v>#N/A</v>
      </c>
      <c r="AS46" t="e">
        <v>#N/A</v>
      </c>
      <c r="AT46" t="e">
        <v>#N/A</v>
      </c>
      <c r="AU46" t="e">
        <v>#N/A</v>
      </c>
      <c r="AV46" t="e">
        <v>#N/A</v>
      </c>
      <c r="AW46" t="e">
        <v>#N/A</v>
      </c>
      <c r="AX46" t="e">
        <v>#N/A</v>
      </c>
      <c r="AY46" t="e">
        <v>#N/A</v>
      </c>
      <c r="AZ46" t="e">
        <v>#N/A</v>
      </c>
    </row>
    <row r="47" spans="1:52">
      <c r="A47" t="e">
        <v>#N/A</v>
      </c>
      <c r="B47" t="e">
        <v>#N/A</v>
      </c>
      <c r="C47" t="e">
        <v>#N/A</v>
      </c>
      <c r="D47" t="e">
        <v>#N/A</v>
      </c>
      <c r="E47" t="e">
        <v>#N/A</v>
      </c>
      <c r="F47" t="e">
        <v>#N/A</v>
      </c>
      <c r="G47" t="e">
        <v>#N/A</v>
      </c>
      <c r="H47" t="e">
        <v>#N/A</v>
      </c>
      <c r="I47" t="e">
        <v>#N/A</v>
      </c>
      <c r="J47" t="e">
        <v>#N/A</v>
      </c>
      <c r="K47" t="e">
        <v>#N/A</v>
      </c>
      <c r="L47" t="e">
        <v>#N/A</v>
      </c>
      <c r="M47" t="e">
        <v>#N/A</v>
      </c>
      <c r="N47" t="e">
        <v>#N/A</v>
      </c>
      <c r="O47" t="e">
        <v>#N/A</v>
      </c>
      <c r="P47" t="e">
        <v>#N/A</v>
      </c>
      <c r="Q47" t="e">
        <v>#N/A</v>
      </c>
      <c r="R47" t="e">
        <v>#N/A</v>
      </c>
      <c r="S47" t="e">
        <v>#N/A</v>
      </c>
      <c r="T47" t="e">
        <v>#N/A</v>
      </c>
      <c r="U47" t="e">
        <v>#N/A</v>
      </c>
      <c r="V47" t="e">
        <v>#N/A</v>
      </c>
      <c r="W47" t="e">
        <v>#N/A</v>
      </c>
      <c r="X47" t="e">
        <v>#N/A</v>
      </c>
      <c r="Y47" t="e">
        <v>#N/A</v>
      </c>
      <c r="Z47" t="e">
        <v>#N/A</v>
      </c>
      <c r="AA47" t="e">
        <v>#N/A</v>
      </c>
      <c r="AB47" t="e">
        <v>#N/A</v>
      </c>
      <c r="AC47" t="e">
        <v>#N/A</v>
      </c>
      <c r="AD47" t="e">
        <v>#N/A</v>
      </c>
      <c r="AE47" t="e">
        <v>#N/A</v>
      </c>
      <c r="AF47" t="e">
        <v>#N/A</v>
      </c>
      <c r="AG47" t="e">
        <v>#N/A</v>
      </c>
      <c r="AH47" t="e">
        <v>#N/A</v>
      </c>
      <c r="AI47" t="e">
        <v>#N/A</v>
      </c>
      <c r="AJ47" t="e">
        <v>#N/A</v>
      </c>
      <c r="AK47" t="e">
        <v>#N/A</v>
      </c>
      <c r="AL47" t="e">
        <v>#N/A</v>
      </c>
      <c r="AM47" t="e">
        <v>#N/A</v>
      </c>
      <c r="AN47" t="e">
        <v>#N/A</v>
      </c>
      <c r="AO47" t="e">
        <v>#N/A</v>
      </c>
      <c r="AP47" t="e">
        <v>#N/A</v>
      </c>
      <c r="AQ47" t="e">
        <v>#N/A</v>
      </c>
      <c r="AR47" t="e">
        <v>#N/A</v>
      </c>
      <c r="AS47" t="e">
        <v>#N/A</v>
      </c>
      <c r="AT47" t="e">
        <v>#N/A</v>
      </c>
      <c r="AU47" t="e">
        <v>#N/A</v>
      </c>
      <c r="AV47" t="e">
        <v>#N/A</v>
      </c>
      <c r="AW47" t="e">
        <v>#N/A</v>
      </c>
      <c r="AX47" t="e">
        <v>#N/A</v>
      </c>
      <c r="AY47" t="e">
        <v>#N/A</v>
      </c>
      <c r="AZ47" t="e">
        <v>#N/A</v>
      </c>
    </row>
    <row r="48" spans="1:52">
      <c r="A48" t="e">
        <v>#N/A</v>
      </c>
      <c r="B48" t="e">
        <v>#N/A</v>
      </c>
      <c r="C48" t="e">
        <v>#N/A</v>
      </c>
      <c r="D48" t="e">
        <v>#N/A</v>
      </c>
      <c r="E48" t="e">
        <v>#N/A</v>
      </c>
      <c r="F48" t="e">
        <v>#N/A</v>
      </c>
      <c r="G48" t="e">
        <v>#N/A</v>
      </c>
      <c r="H48" t="e">
        <v>#N/A</v>
      </c>
      <c r="I48" t="e">
        <v>#N/A</v>
      </c>
      <c r="J48" t="e">
        <v>#N/A</v>
      </c>
      <c r="K48" t="e">
        <v>#N/A</v>
      </c>
      <c r="L48" t="e">
        <v>#N/A</v>
      </c>
      <c r="M48" t="e">
        <v>#N/A</v>
      </c>
      <c r="N48" t="e">
        <v>#N/A</v>
      </c>
      <c r="O48" t="e">
        <v>#N/A</v>
      </c>
      <c r="P48" t="e">
        <v>#N/A</v>
      </c>
      <c r="Q48" t="e">
        <v>#N/A</v>
      </c>
      <c r="R48" t="e">
        <v>#N/A</v>
      </c>
      <c r="S48" t="e">
        <v>#N/A</v>
      </c>
      <c r="T48" t="e">
        <v>#N/A</v>
      </c>
      <c r="U48" t="e">
        <v>#N/A</v>
      </c>
      <c r="V48" t="e">
        <v>#N/A</v>
      </c>
      <c r="W48" t="e">
        <v>#N/A</v>
      </c>
      <c r="X48" t="e">
        <v>#N/A</v>
      </c>
      <c r="Y48" t="e">
        <v>#N/A</v>
      </c>
      <c r="Z48" t="e">
        <v>#N/A</v>
      </c>
      <c r="AA48" t="e">
        <v>#N/A</v>
      </c>
      <c r="AB48" t="e">
        <v>#N/A</v>
      </c>
      <c r="AC48" t="e">
        <v>#N/A</v>
      </c>
      <c r="AD48" t="e">
        <v>#N/A</v>
      </c>
      <c r="AE48" t="e">
        <v>#N/A</v>
      </c>
      <c r="AF48" t="e">
        <v>#N/A</v>
      </c>
      <c r="AG48" t="e">
        <v>#N/A</v>
      </c>
      <c r="AH48" t="e">
        <v>#N/A</v>
      </c>
      <c r="AI48" t="e">
        <v>#N/A</v>
      </c>
      <c r="AJ48" t="e">
        <v>#N/A</v>
      </c>
      <c r="AK48" t="e">
        <v>#N/A</v>
      </c>
      <c r="AL48" t="e">
        <v>#N/A</v>
      </c>
      <c r="AM48" t="e">
        <v>#N/A</v>
      </c>
      <c r="AN48" t="e">
        <v>#N/A</v>
      </c>
      <c r="AO48" t="e">
        <v>#N/A</v>
      </c>
      <c r="AP48" t="e">
        <v>#N/A</v>
      </c>
      <c r="AQ48" t="e">
        <v>#N/A</v>
      </c>
      <c r="AR48" t="e">
        <v>#N/A</v>
      </c>
      <c r="AS48" t="e">
        <v>#N/A</v>
      </c>
      <c r="AT48" t="e">
        <v>#N/A</v>
      </c>
      <c r="AU48" t="e">
        <v>#N/A</v>
      </c>
      <c r="AV48" t="e">
        <v>#N/A</v>
      </c>
      <c r="AW48" t="e">
        <v>#N/A</v>
      </c>
      <c r="AX48" t="e">
        <v>#N/A</v>
      </c>
      <c r="AY48" t="e">
        <v>#N/A</v>
      </c>
      <c r="AZ48" t="e">
        <v>#N/A</v>
      </c>
    </row>
    <row r="49" spans="1:52">
      <c r="A49" t="e">
        <v>#N/A</v>
      </c>
      <c r="B49" t="e">
        <v>#N/A</v>
      </c>
      <c r="C49" t="e">
        <v>#N/A</v>
      </c>
      <c r="D49" t="e">
        <v>#N/A</v>
      </c>
      <c r="E49" t="e">
        <v>#N/A</v>
      </c>
      <c r="F49" t="e">
        <v>#N/A</v>
      </c>
      <c r="G49" t="e">
        <v>#N/A</v>
      </c>
      <c r="H49" t="e">
        <v>#N/A</v>
      </c>
      <c r="I49" t="e">
        <v>#N/A</v>
      </c>
      <c r="J49" t="e">
        <v>#N/A</v>
      </c>
      <c r="K49" t="e">
        <v>#N/A</v>
      </c>
      <c r="L49" t="e">
        <v>#N/A</v>
      </c>
      <c r="M49" t="e">
        <v>#N/A</v>
      </c>
      <c r="N49" t="e">
        <v>#N/A</v>
      </c>
      <c r="O49" t="e">
        <v>#N/A</v>
      </c>
      <c r="P49" t="e">
        <v>#N/A</v>
      </c>
      <c r="Q49" t="e">
        <v>#N/A</v>
      </c>
      <c r="R49" t="e">
        <v>#N/A</v>
      </c>
      <c r="S49" t="e">
        <v>#N/A</v>
      </c>
      <c r="T49" t="e">
        <v>#N/A</v>
      </c>
      <c r="U49" t="e">
        <v>#N/A</v>
      </c>
      <c r="V49" t="e">
        <v>#N/A</v>
      </c>
      <c r="W49" t="e">
        <v>#N/A</v>
      </c>
      <c r="X49" t="e">
        <v>#N/A</v>
      </c>
      <c r="Y49" t="e">
        <v>#N/A</v>
      </c>
      <c r="Z49" t="e">
        <v>#N/A</v>
      </c>
      <c r="AA49" t="e">
        <v>#N/A</v>
      </c>
      <c r="AB49" t="e">
        <v>#N/A</v>
      </c>
      <c r="AC49" t="e">
        <v>#N/A</v>
      </c>
      <c r="AD49" t="e">
        <v>#N/A</v>
      </c>
      <c r="AE49" t="e">
        <v>#N/A</v>
      </c>
      <c r="AF49" t="e">
        <v>#N/A</v>
      </c>
      <c r="AG49" t="e">
        <v>#N/A</v>
      </c>
      <c r="AH49" t="e">
        <v>#N/A</v>
      </c>
      <c r="AI49" t="e">
        <v>#N/A</v>
      </c>
      <c r="AJ49" t="e">
        <v>#N/A</v>
      </c>
      <c r="AK49" t="e">
        <v>#N/A</v>
      </c>
      <c r="AL49" t="e">
        <v>#N/A</v>
      </c>
      <c r="AM49" t="e">
        <v>#N/A</v>
      </c>
      <c r="AN49" t="e">
        <v>#N/A</v>
      </c>
      <c r="AO49" t="e">
        <v>#N/A</v>
      </c>
      <c r="AP49" t="e">
        <v>#N/A</v>
      </c>
      <c r="AQ49" t="e">
        <v>#N/A</v>
      </c>
      <c r="AR49" t="e">
        <v>#N/A</v>
      </c>
      <c r="AS49" t="e">
        <v>#N/A</v>
      </c>
      <c r="AT49" t="e">
        <v>#N/A</v>
      </c>
      <c r="AU49" t="e">
        <v>#N/A</v>
      </c>
      <c r="AV49" t="e">
        <v>#N/A</v>
      </c>
      <c r="AW49" t="e">
        <v>#N/A</v>
      </c>
      <c r="AX49" t="e">
        <v>#N/A</v>
      </c>
      <c r="AY49" t="e">
        <v>#N/A</v>
      </c>
      <c r="AZ49" t="e">
        <v>#N/A</v>
      </c>
    </row>
    <row r="50" spans="1:52">
      <c r="A50" t="e">
        <v>#N/A</v>
      </c>
      <c r="B50" t="e">
        <v>#N/A</v>
      </c>
      <c r="C50" t="e">
        <v>#N/A</v>
      </c>
      <c r="D50" t="e">
        <v>#N/A</v>
      </c>
      <c r="E50" t="e">
        <v>#N/A</v>
      </c>
      <c r="F50" t="e">
        <v>#N/A</v>
      </c>
      <c r="G50" t="e">
        <v>#N/A</v>
      </c>
      <c r="H50" t="e">
        <v>#N/A</v>
      </c>
      <c r="I50" t="e">
        <v>#N/A</v>
      </c>
      <c r="J50" t="e">
        <v>#N/A</v>
      </c>
      <c r="K50" t="e">
        <v>#N/A</v>
      </c>
      <c r="L50" t="e">
        <v>#N/A</v>
      </c>
      <c r="M50" t="e">
        <v>#N/A</v>
      </c>
      <c r="N50" t="e">
        <v>#N/A</v>
      </c>
      <c r="O50" t="e">
        <v>#N/A</v>
      </c>
      <c r="P50" t="e">
        <v>#N/A</v>
      </c>
      <c r="Q50" t="e">
        <v>#N/A</v>
      </c>
      <c r="R50" t="e">
        <v>#N/A</v>
      </c>
      <c r="S50" t="e">
        <v>#N/A</v>
      </c>
      <c r="T50" t="e">
        <v>#N/A</v>
      </c>
      <c r="U50" t="e">
        <v>#N/A</v>
      </c>
      <c r="V50" t="e">
        <v>#N/A</v>
      </c>
      <c r="W50" t="e">
        <v>#N/A</v>
      </c>
      <c r="X50" t="e">
        <v>#N/A</v>
      </c>
      <c r="Y50" t="e">
        <v>#N/A</v>
      </c>
      <c r="Z50" t="e">
        <v>#N/A</v>
      </c>
      <c r="AA50" t="e">
        <v>#N/A</v>
      </c>
      <c r="AB50" t="e">
        <v>#N/A</v>
      </c>
      <c r="AC50" t="e">
        <v>#N/A</v>
      </c>
      <c r="AD50" t="e">
        <v>#N/A</v>
      </c>
      <c r="AE50" t="e">
        <v>#N/A</v>
      </c>
      <c r="AF50" t="e">
        <v>#N/A</v>
      </c>
      <c r="AG50" t="e">
        <v>#N/A</v>
      </c>
      <c r="AH50" t="e">
        <v>#N/A</v>
      </c>
      <c r="AI50" t="e">
        <v>#N/A</v>
      </c>
      <c r="AJ50" t="e">
        <v>#N/A</v>
      </c>
      <c r="AK50" t="e">
        <v>#N/A</v>
      </c>
      <c r="AL50" t="e">
        <v>#N/A</v>
      </c>
      <c r="AM50" t="e">
        <v>#N/A</v>
      </c>
      <c r="AN50" t="e">
        <v>#N/A</v>
      </c>
      <c r="AO50" t="e">
        <v>#N/A</v>
      </c>
      <c r="AP50" t="e">
        <v>#N/A</v>
      </c>
      <c r="AQ50" t="e">
        <v>#N/A</v>
      </c>
      <c r="AR50" t="e">
        <v>#N/A</v>
      </c>
      <c r="AS50" t="e">
        <v>#N/A</v>
      </c>
      <c r="AT50" t="e">
        <v>#N/A</v>
      </c>
      <c r="AU50" t="e">
        <v>#N/A</v>
      </c>
      <c r="AV50" t="e">
        <v>#N/A</v>
      </c>
      <c r="AW50" t="e">
        <v>#N/A</v>
      </c>
      <c r="AX50" t="e">
        <v>#N/A</v>
      </c>
      <c r="AY50" t="e">
        <v>#N/A</v>
      </c>
      <c r="AZ50" t="e">
        <v>#N/A</v>
      </c>
    </row>
    <row r="51" spans="1:52">
      <c r="A51" t="e">
        <v>#N/A</v>
      </c>
      <c r="B51" t="e">
        <v>#N/A</v>
      </c>
      <c r="C51" t="e">
        <v>#N/A</v>
      </c>
      <c r="D51" t="e">
        <v>#N/A</v>
      </c>
      <c r="E51" t="e">
        <v>#N/A</v>
      </c>
      <c r="F51" t="e">
        <v>#N/A</v>
      </c>
      <c r="G51" t="e">
        <v>#N/A</v>
      </c>
      <c r="H51" t="e">
        <v>#N/A</v>
      </c>
      <c r="I51" t="e">
        <v>#N/A</v>
      </c>
      <c r="J51" t="e">
        <v>#N/A</v>
      </c>
      <c r="K51" t="e">
        <v>#N/A</v>
      </c>
      <c r="L51" t="e">
        <v>#N/A</v>
      </c>
      <c r="M51" t="e">
        <v>#N/A</v>
      </c>
      <c r="N51" t="e">
        <v>#N/A</v>
      </c>
      <c r="O51" t="e">
        <v>#N/A</v>
      </c>
      <c r="P51" t="e">
        <v>#N/A</v>
      </c>
      <c r="Q51" t="e">
        <v>#N/A</v>
      </c>
      <c r="R51" t="e">
        <v>#N/A</v>
      </c>
      <c r="S51" t="e">
        <v>#N/A</v>
      </c>
      <c r="T51" t="e">
        <v>#N/A</v>
      </c>
      <c r="U51" t="e">
        <v>#N/A</v>
      </c>
      <c r="V51" t="e">
        <v>#N/A</v>
      </c>
      <c r="W51" t="e">
        <v>#N/A</v>
      </c>
      <c r="X51" t="e">
        <v>#N/A</v>
      </c>
      <c r="Y51" t="e">
        <v>#N/A</v>
      </c>
      <c r="Z51" t="e">
        <v>#N/A</v>
      </c>
      <c r="AA51" t="e">
        <v>#N/A</v>
      </c>
      <c r="AB51" t="e">
        <v>#N/A</v>
      </c>
      <c r="AC51" t="e">
        <v>#N/A</v>
      </c>
      <c r="AD51" t="e">
        <v>#N/A</v>
      </c>
      <c r="AE51" t="e">
        <v>#N/A</v>
      </c>
      <c r="AF51" t="e">
        <v>#N/A</v>
      </c>
      <c r="AG51" t="e">
        <v>#N/A</v>
      </c>
      <c r="AH51" t="e">
        <v>#N/A</v>
      </c>
      <c r="AI51" t="e">
        <v>#N/A</v>
      </c>
      <c r="AJ51" t="e">
        <v>#N/A</v>
      </c>
      <c r="AK51" t="e">
        <v>#N/A</v>
      </c>
      <c r="AL51" t="e">
        <v>#N/A</v>
      </c>
      <c r="AM51" t="e">
        <v>#N/A</v>
      </c>
      <c r="AN51" t="e">
        <v>#N/A</v>
      </c>
      <c r="AO51" t="e">
        <v>#N/A</v>
      </c>
      <c r="AP51" t="e">
        <v>#N/A</v>
      </c>
      <c r="AQ51" t="e">
        <v>#N/A</v>
      </c>
      <c r="AR51" t="e">
        <v>#N/A</v>
      </c>
      <c r="AS51" t="e">
        <v>#N/A</v>
      </c>
      <c r="AT51" t="e">
        <v>#N/A</v>
      </c>
      <c r="AU51" t="e">
        <v>#N/A</v>
      </c>
      <c r="AV51" t="e">
        <v>#N/A</v>
      </c>
      <c r="AW51" t="e">
        <v>#N/A</v>
      </c>
      <c r="AX51" t="e">
        <v>#N/A</v>
      </c>
      <c r="AY51" t="e">
        <v>#N/A</v>
      </c>
      <c r="AZ51" t="str">
        <f>'Fürs Leben lernen'!$B$51</f>
        <v>Lektion 207 – Vorlage: Lehren von Führern der Kirche</v>
      </c>
    </row>
    <row r="52" spans="1:52">
      <c r="A52" t="e">
        <v>#N/A</v>
      </c>
      <c r="B52" t="e">
        <v>#N/A</v>
      </c>
      <c r="C52" t="e">
        <v>#N/A</v>
      </c>
      <c r="D52" t="e">
        <v>#N/A</v>
      </c>
      <c r="E52" t="e">
        <v>#N/A</v>
      </c>
      <c r="F52" t="e">
        <v>#N/A</v>
      </c>
      <c r="G52" t="e">
        <v>#N/A</v>
      </c>
      <c r="H52" t="e">
        <v>#N/A</v>
      </c>
      <c r="I52" t="e">
        <v>#N/A</v>
      </c>
      <c r="J52" t="e">
        <v>#N/A</v>
      </c>
      <c r="K52" t="e">
        <v>#N/A</v>
      </c>
      <c r="L52" t="e">
        <v>#N/A</v>
      </c>
      <c r="M52" t="e">
        <v>#N/A</v>
      </c>
      <c r="N52" t="str">
        <f>'Fürs Leben lernen'!$B$51</f>
        <v>Lektion 207 – Vorlage: Lehren von Führern der Kirche</v>
      </c>
      <c r="O52" t="e">
        <v>#N/A</v>
      </c>
      <c r="P52" t="e">
        <v>#N/A</v>
      </c>
      <c r="Q52" t="e">
        <v>#N/A</v>
      </c>
      <c r="R52" t="e">
        <v>#N/A</v>
      </c>
      <c r="S52" t="e">
        <v>#N/A</v>
      </c>
      <c r="T52" t="e">
        <v>#N/A</v>
      </c>
      <c r="U52" t="e">
        <v>#N/A</v>
      </c>
      <c r="V52" t="e">
        <v>#N/A</v>
      </c>
      <c r="W52" t="e">
        <v>#N/A</v>
      </c>
      <c r="X52" t="e">
        <v>#N/A</v>
      </c>
      <c r="Y52" t="e">
        <v>#N/A</v>
      </c>
      <c r="Z52" t="e">
        <v>#N/A</v>
      </c>
      <c r="AA52" t="e">
        <v>#N/A</v>
      </c>
      <c r="AB52" t="e">
        <v>#N/A</v>
      </c>
      <c r="AC52" t="e">
        <v>#N/A</v>
      </c>
      <c r="AD52" t="e">
        <v>#N/A</v>
      </c>
      <c r="AE52" t="e">
        <v>#N/A</v>
      </c>
      <c r="AF52" t="e">
        <v>#N/A</v>
      </c>
      <c r="AG52" t="e">
        <v>#N/A</v>
      </c>
      <c r="AH52" t="e">
        <v>#N/A</v>
      </c>
      <c r="AI52" t="e">
        <v>#N/A</v>
      </c>
      <c r="AJ52" t="e">
        <v>#N/A</v>
      </c>
      <c r="AK52" t="e">
        <v>#N/A</v>
      </c>
      <c r="AL52" t="e">
        <v>#N/A</v>
      </c>
      <c r="AM52" t="e">
        <v>#N/A</v>
      </c>
      <c r="AN52" t="e">
        <v>#N/A</v>
      </c>
      <c r="AO52" t="e">
        <v>#N/A</v>
      </c>
      <c r="AP52" t="e">
        <v>#N/A</v>
      </c>
      <c r="AQ52" t="e">
        <v>#N/A</v>
      </c>
      <c r="AR52" t="e">
        <v>#N/A</v>
      </c>
      <c r="AS52" t="e">
        <v>#N/A</v>
      </c>
      <c r="AT52" t="e">
        <v>#N/A</v>
      </c>
      <c r="AU52" t="e">
        <v>#N/A</v>
      </c>
      <c r="AV52" t="e">
        <v>#N/A</v>
      </c>
      <c r="AW52" t="e">
        <v>#N/A</v>
      </c>
      <c r="AX52" t="e">
        <v>#N/A</v>
      </c>
      <c r="AY52" t="e">
        <v>#N/A</v>
      </c>
    </row>
    <row r="53" spans="1:52">
      <c r="A53" t="str">
        <f>'Fürs Leben lernen'!$B$51</f>
        <v>Lektion 207 – Vorlage: Lehren von Führern der Kirche</v>
      </c>
      <c r="B53" t="e">
        <v>#N/A</v>
      </c>
      <c r="C53" t="e">
        <v>#N/A</v>
      </c>
      <c r="D53" t="e">
        <v>#N/A</v>
      </c>
      <c r="E53" t="e">
        <v>#N/A</v>
      </c>
      <c r="F53" t="e">
        <v>#N/A</v>
      </c>
      <c r="G53" t="e">
        <v>#N/A</v>
      </c>
      <c r="H53" t="e">
        <v>#N/A</v>
      </c>
      <c r="I53" t="e">
        <v>#N/A</v>
      </c>
      <c r="J53" t="e">
        <v>#N/A</v>
      </c>
      <c r="K53" t="str">
        <f>'Fürs Leben lernen'!$B$51</f>
        <v>Lektion 207 – Vorlage: Lehren von Führern der Kirche</v>
      </c>
      <c r="L53" t="e">
        <v>#N/A</v>
      </c>
      <c r="M53" t="e">
        <v>#N/A</v>
      </c>
      <c r="O53" t="e">
        <v>#N/A</v>
      </c>
      <c r="P53" t="e">
        <v>#N/A</v>
      </c>
      <c r="Q53" t="e">
        <v>#N/A</v>
      </c>
      <c r="R53" t="e">
        <v>#N/A</v>
      </c>
      <c r="S53" t="str">
        <f>'Fürs Leben lernen'!$B$51</f>
        <v>Lektion 207 – Vorlage: Lehren von Führern der Kirche</v>
      </c>
      <c r="T53" t="e">
        <v>#N/A</v>
      </c>
      <c r="U53" t="e">
        <v>#N/A</v>
      </c>
      <c r="V53" t="e">
        <v>#N/A</v>
      </c>
      <c r="W53" t="e">
        <v>#N/A</v>
      </c>
      <c r="X53" t="e">
        <v>#N/A</v>
      </c>
      <c r="Y53" t="e">
        <v>#N/A</v>
      </c>
      <c r="Z53" t="e">
        <v>#N/A</v>
      </c>
      <c r="AA53" t="str">
        <f>'Fürs Leben lernen'!$B$51</f>
        <v>Lektion 207 – Vorlage: Lehren von Führern der Kirche</v>
      </c>
      <c r="AB53" t="e">
        <v>#N/A</v>
      </c>
      <c r="AC53" t="e">
        <v>#N/A</v>
      </c>
      <c r="AD53" t="str">
        <f>'Fürs Leben lernen'!$B$51</f>
        <v>Lektion 207 – Vorlage: Lehren von Führern der Kirche</v>
      </c>
      <c r="AE53" t="str">
        <f>'Fürs Leben lernen'!$B$51</f>
        <v>Lektion 207 – Vorlage: Lehren von Führern der Kirche</v>
      </c>
      <c r="AF53" t="e">
        <v>#N/A</v>
      </c>
      <c r="AG53" t="e">
        <v>#N/A</v>
      </c>
      <c r="AH53" t="e">
        <v>#N/A</v>
      </c>
      <c r="AI53" t="e">
        <v>#N/A</v>
      </c>
      <c r="AJ53" t="str">
        <f>'Fürs Leben lernen'!$B$51</f>
        <v>Lektion 207 – Vorlage: Lehren von Führern der Kirche</v>
      </c>
      <c r="AK53" t="e">
        <v>#N/A</v>
      </c>
      <c r="AL53" t="e">
        <v>#N/A</v>
      </c>
      <c r="AM53" t="str">
        <f>'Fürs Leben lernen'!$B$51</f>
        <v>Lektion 207 – Vorlage: Lehren von Führern der Kirche</v>
      </c>
      <c r="AN53" t="e">
        <v>#N/A</v>
      </c>
      <c r="AO53" t="e">
        <v>#N/A</v>
      </c>
      <c r="AP53" t="e">
        <v>#N/A</v>
      </c>
      <c r="AQ53" t="e">
        <v>#N/A</v>
      </c>
      <c r="AR53" t="e">
        <v>#N/A</v>
      </c>
      <c r="AS53" t="e">
        <v>#N/A</v>
      </c>
      <c r="AT53" t="e">
        <v>#N/A</v>
      </c>
      <c r="AU53" t="e">
        <v>#N/A</v>
      </c>
      <c r="AV53" t="e">
        <v>#N/A</v>
      </c>
      <c r="AW53" t="e">
        <v>#N/A</v>
      </c>
      <c r="AX53" t="e">
        <v>#N/A</v>
      </c>
      <c r="AY53" t="e">
        <v>#N/A</v>
      </c>
    </row>
    <row r="54" spans="1:52">
      <c r="B54" t="e">
        <v>#N/A</v>
      </c>
      <c r="C54" t="str">
        <f>'Fürs Leben lernen'!$B$51</f>
        <v>Lektion 207 – Vorlage: Lehren von Führern der Kirche</v>
      </c>
      <c r="D54" t="str">
        <f>'Fürs Leben lernen'!$B$51</f>
        <v>Lektion 207 – Vorlage: Lehren von Führern der Kirche</v>
      </c>
      <c r="E54" t="str">
        <f>'Fürs Leben lernen'!$B$51</f>
        <v>Lektion 207 – Vorlage: Lehren von Führern der Kirche</v>
      </c>
      <c r="F54" t="str">
        <f>'Fürs Leben lernen'!$B$51</f>
        <v>Lektion 207 – Vorlage: Lehren von Führern der Kirche</v>
      </c>
      <c r="G54" t="str">
        <f>'Fürs Leben lernen'!$B$51</f>
        <v>Lektion 207 – Vorlage: Lehren von Führern der Kirche</v>
      </c>
      <c r="H54" t="str">
        <f>'Fürs Leben lernen'!$B$51</f>
        <v>Lektion 207 – Vorlage: Lehren von Führern der Kirche</v>
      </c>
      <c r="I54" t="e">
        <v>#N/A</v>
      </c>
      <c r="J54" t="e">
        <v>#N/A</v>
      </c>
      <c r="L54" t="str">
        <f>'Fürs Leben lernen'!$B$51</f>
        <v>Lektion 207 – Vorlage: Lehren von Führern der Kirche</v>
      </c>
      <c r="M54" t="str">
        <f>'Fürs Leben lernen'!$B$51</f>
        <v>Lektion 207 – Vorlage: Lehren von Führern der Kirche</v>
      </c>
      <c r="O54" t="e">
        <v>#N/A</v>
      </c>
      <c r="P54" t="str">
        <f>'Fürs Leben lernen'!$B$51</f>
        <v>Lektion 207 – Vorlage: Lehren von Führern der Kirche</v>
      </c>
      <c r="Q54" t="e">
        <v>#N/A</v>
      </c>
      <c r="R54" t="e">
        <v>#N/A</v>
      </c>
      <c r="T54" t="str">
        <f>'Fürs Leben lernen'!$B$51</f>
        <v>Lektion 207 – Vorlage: Lehren von Führern der Kirche</v>
      </c>
      <c r="U54" t="e">
        <v>#N/A</v>
      </c>
      <c r="V54" t="str">
        <f>'Fürs Leben lernen'!$B$51</f>
        <v>Lektion 207 – Vorlage: Lehren von Führern der Kirche</v>
      </c>
      <c r="W54" t="str">
        <f>'Fürs Leben lernen'!$B$51</f>
        <v>Lektion 207 – Vorlage: Lehren von Führern der Kirche</v>
      </c>
      <c r="X54" t="str">
        <f>'Fürs Leben lernen'!$B$51</f>
        <v>Lektion 207 – Vorlage: Lehren von Führern der Kirche</v>
      </c>
      <c r="Y54" t="str">
        <f>'Fürs Leben lernen'!$B$51</f>
        <v>Lektion 207 – Vorlage: Lehren von Führern der Kirche</v>
      </c>
      <c r="Z54" t="e">
        <v>#N/A</v>
      </c>
      <c r="AB54" t="str">
        <f>'Fürs Leben lernen'!$B$51</f>
        <v>Lektion 207 – Vorlage: Lehren von Führern der Kirche</v>
      </c>
      <c r="AC54" t="e">
        <v>#N/A</v>
      </c>
      <c r="AF54" t="str">
        <f>'Fürs Leben lernen'!$B$51</f>
        <v>Lektion 207 – Vorlage: Lehren von Führern der Kirche</v>
      </c>
      <c r="AG54" t="str">
        <f>'Fürs Leben lernen'!$B$51</f>
        <v>Lektion 207 – Vorlage: Lehren von Führern der Kirche</v>
      </c>
      <c r="AH54" t="e">
        <v>#N/A</v>
      </c>
      <c r="AI54" t="str">
        <f>'Fürs Leben lernen'!$B$51</f>
        <v>Lektion 207 – Vorlage: Lehren von Führern der Kirche</v>
      </c>
      <c r="AK54" t="e">
        <v>#N/A</v>
      </c>
      <c r="AL54" t="e">
        <v>#N/A</v>
      </c>
      <c r="AN54" t="e">
        <v>#N/A</v>
      </c>
      <c r="AO54" t="str">
        <f>'Fürs Leben lernen'!$B$51</f>
        <v>Lektion 207 – Vorlage: Lehren von Führern der Kirche</v>
      </c>
      <c r="AP54" t="e">
        <v>#N/A</v>
      </c>
      <c r="AQ54" t="e">
        <v>#N/A</v>
      </c>
      <c r="AR54" t="e">
        <v>#N/A</v>
      </c>
      <c r="AS54" t="e">
        <v>#N/A</v>
      </c>
      <c r="AT54" t="e">
        <v>#N/A</v>
      </c>
      <c r="AU54" t="str">
        <f>'Fürs Leben lernen'!$B$51</f>
        <v>Lektion 207 – Vorlage: Lehren von Führern der Kirche</v>
      </c>
      <c r="AV54" t="str">
        <f>'Fürs Leben lernen'!$B$51</f>
        <v>Lektion 207 – Vorlage: Lehren von Führern der Kirche</v>
      </c>
      <c r="AW54" t="str">
        <f>'Fürs Leben lernen'!$B$51</f>
        <v>Lektion 207 – Vorlage: Lehren von Führern der Kirche</v>
      </c>
      <c r="AX54" t="str">
        <f>'Fürs Leben lernen'!$B$51</f>
        <v>Lektion 207 – Vorlage: Lehren von Führern der Kirche</v>
      </c>
      <c r="AY54" t="str">
        <f>'Fürs Leben lernen'!$B$51</f>
        <v>Lektion 207 – Vorlage: Lehren von Führern der Kirche</v>
      </c>
    </row>
    <row r="55" spans="1:52">
      <c r="B55" t="str">
        <f>'Fürs Leben lernen'!$B$51</f>
        <v>Lektion 207 – Vorlage: Lehren von Führern der Kirche</v>
      </c>
      <c r="I55" t="str">
        <f>'Fürs Leben lernen'!$B$51</f>
        <v>Lektion 207 – Vorlage: Lehren von Führern der Kirche</v>
      </c>
      <c r="J55" t="str">
        <f>'Fürs Leben lernen'!$B$51</f>
        <v>Lektion 207 – Vorlage: Lehren von Führern der Kirche</v>
      </c>
      <c r="O55" t="str">
        <f>'Fürs Leben lernen'!$B$51</f>
        <v>Lektion 207 – Vorlage: Lehren von Führern der Kirche</v>
      </c>
      <c r="Q55" t="str">
        <f>'Fürs Leben lernen'!$B$51</f>
        <v>Lektion 207 – Vorlage: Lehren von Führern der Kirche</v>
      </c>
      <c r="R55" t="str">
        <f>'Fürs Leben lernen'!$B$51</f>
        <v>Lektion 207 – Vorlage: Lehren von Führern der Kirche</v>
      </c>
      <c r="U55" t="str">
        <f>'Fürs Leben lernen'!$B$51</f>
        <v>Lektion 207 – Vorlage: Lehren von Führern der Kirche</v>
      </c>
      <c r="Z55" t="str">
        <f>'Fürs Leben lernen'!$B$51</f>
        <v>Lektion 207 – Vorlage: Lehren von Führern der Kirche</v>
      </c>
      <c r="AC55" t="str">
        <f>'Fürs Leben lernen'!$B$51</f>
        <v>Lektion 207 – Vorlage: Lehren von Führern der Kirche</v>
      </c>
      <c r="AH55" t="str">
        <f>'Fürs Leben lernen'!$B$51</f>
        <v>Lektion 207 – Vorlage: Lehren von Führern der Kirche</v>
      </c>
      <c r="AK55" t="str">
        <f>'Fürs Leben lernen'!$B$51</f>
        <v>Lektion 207 – Vorlage: Lehren von Führern der Kirche</v>
      </c>
      <c r="AL55" t="str">
        <f>'Fürs Leben lernen'!$B$51</f>
        <v>Lektion 207 – Vorlage: Lehren von Führern der Kirche</v>
      </c>
      <c r="AN55" t="str">
        <f>'Fürs Leben lernen'!$B$51</f>
        <v>Lektion 207 – Vorlage: Lehren von Führern der Kirche</v>
      </c>
      <c r="AP55" t="str">
        <f>'Fürs Leben lernen'!$B$51</f>
        <v>Lektion 207 – Vorlage: Lehren von Führern der Kirche</v>
      </c>
      <c r="AQ55" t="str">
        <f>'Fürs Leben lernen'!$B$51</f>
        <v>Lektion 207 – Vorlage: Lehren von Führern der Kirche</v>
      </c>
      <c r="AR55" t="str">
        <f>'Fürs Leben lernen'!$B$51</f>
        <v>Lektion 207 – Vorlage: Lehren von Führern der Kirche</v>
      </c>
      <c r="AS55" t="str">
        <f>'Fürs Leben lernen'!$B$51</f>
        <v>Lektion 207 – Vorlage: Lehren von Führern der Kirche</v>
      </c>
      <c r="AT55" t="str">
        <f>'Fürs Leben lernen'!$B$51</f>
        <v>Lektion 207 – Vorlage: Lehren von Führern der Kirche</v>
      </c>
    </row>
  </sheetData>
  <pageMargins left="0.7" right="0.7" top="0.75" bottom="0.75" header="0.3" footer="0.3"/>
</worksheet>
</file>

<file path=docMetadata/LabelInfo.xml><?xml version="1.0" encoding="utf-8"?>
<clbl:labelList xmlns:clbl="http://schemas.microsoft.com/office/2020/mipLabelMetadata">
  <clbl:label id="{03ef5274-90b8-4b3f-8a76-b4c36a43e904}" enabled="1" method="Standard" siteId="{61e6eeb3-5fd7-4aaa-ae3c-61e8deb09b79}"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8</vt:i4>
      </vt:variant>
      <vt:variant>
        <vt:lpstr>Benannte Bereiche</vt:lpstr>
      </vt:variant>
      <vt:variant>
        <vt:i4>52</vt:i4>
      </vt:variant>
    </vt:vector>
  </HeadingPairs>
  <TitlesOfParts>
    <vt:vector size="60" baseType="lpstr">
      <vt:lpstr>Lektionen zum Alten Testament</vt:lpstr>
      <vt:lpstr>Fürs Leben lernen</vt:lpstr>
      <vt:lpstr>BdL Schriftstellen+Schl.Aussage</vt:lpstr>
      <vt:lpstr>Leseblock</vt:lpstr>
      <vt:lpstr>Ferien und Feiertage</vt:lpstr>
      <vt:lpstr>LISTLP</vt:lpstr>
      <vt:lpstr>LISTSC</vt:lpstr>
      <vt:lpstr>LISTWeeks</vt:lpstr>
      <vt:lpstr>Week_01</vt:lpstr>
      <vt:lpstr>Week_02</vt:lpstr>
      <vt:lpstr>Week_03</vt:lpstr>
      <vt:lpstr>Week_04</vt:lpstr>
      <vt:lpstr>Week_05</vt:lpstr>
      <vt:lpstr>Week_06</vt:lpstr>
      <vt:lpstr>Week_07</vt:lpstr>
      <vt:lpstr>Week_08</vt:lpstr>
      <vt:lpstr>Week_09</vt:lpstr>
      <vt:lpstr>Week_10</vt:lpstr>
      <vt:lpstr>Week_11</vt:lpstr>
      <vt:lpstr>Week_12</vt:lpstr>
      <vt:lpstr>Week_13</vt:lpstr>
      <vt:lpstr>Week_14</vt:lpstr>
      <vt:lpstr>Week_15</vt:lpstr>
      <vt:lpstr>Week_16</vt:lpstr>
      <vt:lpstr>Week_17</vt:lpstr>
      <vt:lpstr>Week_18</vt:lpstr>
      <vt:lpstr>Week_19</vt:lpstr>
      <vt:lpstr>Week_20</vt:lpstr>
      <vt:lpstr>Week_21</vt:lpstr>
      <vt:lpstr>Week_22</vt:lpstr>
      <vt:lpstr>Week_23</vt:lpstr>
      <vt:lpstr>Week_24</vt:lpstr>
      <vt:lpstr>Week_25</vt:lpstr>
      <vt:lpstr>Week_26</vt:lpstr>
      <vt:lpstr>Week_27</vt:lpstr>
      <vt:lpstr>Week_28</vt:lpstr>
      <vt:lpstr>Week_29</vt:lpstr>
      <vt:lpstr>Week_30</vt:lpstr>
      <vt:lpstr>Week_31</vt:lpstr>
      <vt:lpstr>Week_32</vt:lpstr>
      <vt:lpstr>Week_33</vt:lpstr>
      <vt:lpstr>Week_34</vt:lpstr>
      <vt:lpstr>Week_35</vt:lpstr>
      <vt:lpstr>Week_36</vt:lpstr>
      <vt:lpstr>Week_37</vt:lpstr>
      <vt:lpstr>Week_38</vt:lpstr>
      <vt:lpstr>Week_39</vt:lpstr>
      <vt:lpstr>Week_40</vt:lpstr>
      <vt:lpstr>Week_41</vt:lpstr>
      <vt:lpstr>Week_42</vt:lpstr>
      <vt:lpstr>Week_43</vt:lpstr>
      <vt:lpstr>Week_44</vt:lpstr>
      <vt:lpstr>Week_45</vt:lpstr>
      <vt:lpstr>Week_46</vt:lpstr>
      <vt:lpstr>Week_47</vt:lpstr>
      <vt:lpstr>Week_48</vt:lpstr>
      <vt:lpstr>Week_49</vt:lpstr>
      <vt:lpstr>Week_50</vt:lpstr>
      <vt:lpstr>Week_51</vt:lpstr>
      <vt:lpstr>Week_52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Jon Thomas</dc:creator>
  <cp:keywords/>
  <dc:description/>
  <cp:lastModifiedBy>Achim Erlacher</cp:lastModifiedBy>
  <cp:revision/>
  <cp:lastPrinted>2026-05-19T07:23:16Z</cp:lastPrinted>
  <dcterms:created xsi:type="dcterms:W3CDTF">2024-05-03T23:05:52Z</dcterms:created>
  <dcterms:modified xsi:type="dcterms:W3CDTF">2026-05-19T07:25:18Z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0x010100EE93BDD4E7049A40ACD1257580CD71F4</vt:lpwstr>
  </property>
  <property fmtid="{D5CDD505-2E9C-101B-9397-08002B2CF9AE}" pid="3" name="MediaServiceImageTags">
    <vt:lpwstr/>
  </property>
</Properties>
</file>