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churchofjesuschrist-my.sharepoint.com/personal/erlacherac_churchofjesuschrist_org/Documents/Documents/Seminar/2025 LuB und Life/"/>
    </mc:Choice>
  </mc:AlternateContent>
  <xr:revisionPtr revIDLastSave="10" documentId="8_{BEFCAD4A-9D45-4397-89D9-BBDD4B627C0F}" xr6:coauthVersionLast="47" xr6:coauthVersionMax="47" xr10:uidLastSave="{B8958448-7A9F-40AD-AED5-398250B039AA}"/>
  <bookViews>
    <workbookView xWindow="28680" yWindow="-120" windowWidth="29040" windowHeight="15720" xr2:uid="{9F6EEC38-5A00-BD4D-87EF-7392C5F2AF64}"/>
  </bookViews>
  <sheets>
    <sheet name="Lektionen zum Buch Lehre und Bü" sheetId="1" r:id="rId1"/>
    <sheet name="Fürs Leben lernen" sheetId="2" r:id="rId2"/>
    <sheet name="Leseblock" sheetId="9" r:id="rId3"/>
    <sheet name="BdL Schriftstellen+Schlüsselau" sheetId="10" r:id="rId4"/>
    <sheet name="LISTLP" sheetId="4" state="hidden" r:id="rId5"/>
    <sheet name="LISTSC" sheetId="7" state="hidden" r:id="rId6"/>
    <sheet name="LISTWeeks" sheetId="8" state="hidden" r:id="rId7"/>
  </sheets>
  <definedNames>
    <definedName name="_xlnm.Print_Area" localSheetId="0">'Lektionen zum Buch Lehre und Bü'!$A$1:$I$275</definedName>
    <definedName name="Week_01">LISTWeeks!$A$2:$A$54</definedName>
    <definedName name="Week_02">LISTWeeks!$B$2:$B$54</definedName>
    <definedName name="Week_03">LISTWeeks!$C$2:$C$54</definedName>
    <definedName name="Week_04">LISTWeeks!$D$2:$D$54</definedName>
    <definedName name="Week_05">LISTWeeks!$E$2:$E$54</definedName>
    <definedName name="Week_06">LISTWeeks!$F$2:$F$54</definedName>
    <definedName name="Week_07">LISTWeeks!$G$2:$G$53</definedName>
    <definedName name="Week_08">LISTWeeks!$H$2:$H$53</definedName>
    <definedName name="Week_09">LISTWeeks!$I$2:$I$54</definedName>
    <definedName name="Week_10">LISTWeeks!$J$2:$J$54</definedName>
    <definedName name="Week_11">LISTWeeks!$K$2:$K$53</definedName>
    <definedName name="Week_12">LISTWeeks!$L$2:$L$53</definedName>
    <definedName name="Week_13">LISTWeeks!$M$2:$M$53</definedName>
    <definedName name="Week_14">LISTWeeks!$N$2:$N$53</definedName>
    <definedName name="Week_15">LISTWeeks!$O$2:$O$54</definedName>
    <definedName name="Week_16">LISTWeeks!$P$2:$P$53</definedName>
    <definedName name="Week_17">LISTWeeks!$Q$2:$Q$54</definedName>
    <definedName name="Week_18">LISTWeeks!$R$2:$R$53</definedName>
    <definedName name="Week_19">LISTWeeks!$S$2:$S$53</definedName>
    <definedName name="Week_20">LISTWeeks!$T$2:$T$53</definedName>
    <definedName name="Week_21">LISTWeeks!$U$2:$U$54</definedName>
    <definedName name="Week_22">LISTWeeks!$V$2:$V$53</definedName>
    <definedName name="Week_23">LISTWeeks!$W$2:$W$53</definedName>
    <definedName name="Week_24">LISTWeeks!$X$2:$X$53</definedName>
    <definedName name="Week_25">LISTWeeks!$Y$2:$Y$53</definedName>
    <definedName name="Week_26">LISTWeeks!$Z$2:$Z$52</definedName>
    <definedName name="Week_27">LISTWeeks!$AA$2:$AA$53</definedName>
    <definedName name="Week_28">LISTWeeks!$AB$2:$AB$54</definedName>
    <definedName name="Week_29">LISTWeeks!$AC$2:$AC$52</definedName>
    <definedName name="Week_30">LISTWeeks!$AD$2:$AD$53</definedName>
    <definedName name="Week_31">LISTWeeks!$AE$2:$AE$54</definedName>
    <definedName name="Week_32">LISTWeeks!$AF$2:$AF$52</definedName>
    <definedName name="Week_33">LISTWeeks!$AG$2:$AG$54</definedName>
    <definedName name="Week_34">LISTWeeks!$AH$2:$AH$53</definedName>
    <definedName name="Week_35">LISTWeeks!$AI$2:$AI$53</definedName>
    <definedName name="Week_36">LISTWeeks!$AJ$2:$AJ$53</definedName>
    <definedName name="Week_37">LISTWeeks!$AK$2:$AK$53</definedName>
    <definedName name="Week_38">LISTWeeks!$AL$2:$AL$53</definedName>
    <definedName name="Week_39">LISTWeeks!$AM$2:$AM$53</definedName>
    <definedName name="Week_40">LISTWeeks!$AN$2:$AN$53</definedName>
    <definedName name="Week_41">LISTWeeks!$AO$2:$AO$53</definedName>
    <definedName name="Week_42">LISTWeeks!$AP$2:$AP$53</definedName>
    <definedName name="Week_43">LISTWeeks!$AQ$2:$AQ$53</definedName>
    <definedName name="Week_44">LISTWeeks!$AR$2:$AR$52</definedName>
    <definedName name="Week_45">LISTWeeks!$AS$2:$AS$53</definedName>
    <definedName name="Week_46">LISTWeeks!$AT$2:$AT$54</definedName>
    <definedName name="Week_47">LISTWeeks!$AU$2:$AU$54</definedName>
    <definedName name="Week_48">LISTWeeks!$AV$2:$AV$54</definedName>
    <definedName name="Week_49">LISTWeeks!$AW$2:$AW$53</definedName>
    <definedName name="Week_50">LISTWeeks!$AX$2:$AX$54</definedName>
    <definedName name="Week_51">LISTWeeks!$AY$2:$AY$54</definedName>
    <definedName name="Week_52">LISTWeeks!$AZ$2:$AZ$50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Z51" i="8" l="1"/>
  <c r="AY55" i="8"/>
  <c r="AX55" i="8"/>
  <c r="AW54" i="8"/>
  <c r="AV55" i="8"/>
  <c r="AU55" i="8"/>
  <c r="AS54" i="8"/>
  <c r="AT55" i="8"/>
  <c r="AR53" i="8"/>
  <c r="AQ54" i="8"/>
  <c r="AP54" i="8"/>
  <c r="AO54" i="8"/>
  <c r="AN54" i="8"/>
  <c r="AM54" i="8"/>
  <c r="AL54" i="8"/>
  <c r="AK54" i="8"/>
  <c r="AJ54" i="8"/>
  <c r="AI54" i="8"/>
  <c r="AH54" i="8"/>
  <c r="AG55" i="8"/>
  <c r="AF53" i="8"/>
  <c r="AE55" i="8"/>
  <c r="AD54" i="8"/>
  <c r="AC53" i="8"/>
  <c r="AB55" i="8"/>
  <c r="AA54" i="8"/>
  <c r="Z53" i="8"/>
  <c r="Y54" i="8"/>
  <c r="X54" i="8"/>
  <c r="W54" i="8"/>
  <c r="V54" i="8"/>
  <c r="U55" i="8"/>
  <c r="T54" i="8"/>
  <c r="S54" i="8"/>
  <c r="R54" i="8"/>
  <c r="Q55" i="8"/>
  <c r="P54" i="8"/>
  <c r="O55" i="8"/>
  <c r="N54" i="8"/>
  <c r="M54" i="8"/>
  <c r="L54" i="8"/>
  <c r="K54" i="8"/>
  <c r="J55" i="8"/>
  <c r="I55" i="8"/>
  <c r="H54" i="8"/>
  <c r="G54" i="8"/>
  <c r="F55" i="8"/>
  <c r="E55" i="8"/>
  <c r="D54" i="8"/>
  <c r="C54" i="8"/>
  <c r="B54" i="8"/>
  <c r="A54" i="8"/>
  <c r="B49" i="4"/>
  <c r="B48" i="4"/>
  <c r="B47" i="4"/>
  <c r="AY2" i="7"/>
  <c r="AY3" i="7"/>
  <c r="AY4" i="7"/>
  <c r="AY1" i="7"/>
  <c r="AX2" i="7"/>
  <c r="AX3" i="7"/>
  <c r="AX4" i="7"/>
  <c r="AX1" i="7"/>
  <c r="AW2" i="7"/>
  <c r="AW3" i="7"/>
  <c r="AW1" i="7"/>
  <c r="AV2" i="7"/>
  <c r="AV3" i="7"/>
  <c r="AV4" i="7"/>
  <c r="AV1" i="7"/>
  <c r="AU2" i="7"/>
  <c r="AU3" i="7"/>
  <c r="AU4" i="7"/>
  <c r="AU1" i="7"/>
  <c r="AT2" i="7"/>
  <c r="AT3" i="7"/>
  <c r="AT4" i="7"/>
  <c r="AT1" i="7"/>
  <c r="AS2" i="7"/>
  <c r="AS3" i="7"/>
  <c r="AS1" i="7"/>
  <c r="AR2" i="7"/>
  <c r="AR1" i="7"/>
  <c r="AQ2" i="7"/>
  <c r="AQ3" i="7"/>
  <c r="AQ1" i="7"/>
  <c r="AP2" i="7"/>
  <c r="AP3" i="7"/>
  <c r="AP1" i="7"/>
  <c r="AO2" i="7"/>
  <c r="AO3" i="7"/>
  <c r="AO1" i="7"/>
  <c r="AN2" i="7"/>
  <c r="AN3" i="7"/>
  <c r="AN1" i="7"/>
  <c r="AM2" i="7"/>
  <c r="AM3" i="7"/>
  <c r="AM1" i="7"/>
  <c r="AL2" i="7"/>
  <c r="AL3" i="7"/>
  <c r="AL1" i="7"/>
  <c r="AK2" i="7"/>
  <c r="AK3" i="7"/>
  <c r="AK1" i="7"/>
  <c r="AJ2" i="7"/>
  <c r="AJ3" i="7"/>
  <c r="AJ1" i="7"/>
  <c r="AI2" i="7"/>
  <c r="AI3" i="7"/>
  <c r="AI1" i="7"/>
  <c r="AH2" i="7"/>
  <c r="AH3" i="7"/>
  <c r="AH1" i="7"/>
  <c r="AG2" i="7"/>
  <c r="AG3" i="7"/>
  <c r="AG4" i="7"/>
  <c r="AG1" i="7"/>
  <c r="AF2" i="7"/>
  <c r="AF1" i="7"/>
  <c r="AE2" i="7"/>
  <c r="AE3" i="7"/>
  <c r="AE4" i="7"/>
  <c r="AE1" i="7"/>
  <c r="AD2" i="7"/>
  <c r="AD3" i="7"/>
  <c r="AD1" i="7"/>
  <c r="AC2" i="7"/>
  <c r="AC1" i="7"/>
  <c r="AB2" i="7"/>
  <c r="AB3" i="7"/>
  <c r="AB4" i="7"/>
  <c r="AB1" i="7"/>
  <c r="AA2" i="7"/>
  <c r="AA3" i="7"/>
  <c r="AA1" i="7"/>
  <c r="Z2" i="7"/>
  <c r="Z1" i="7"/>
  <c r="Y2" i="7"/>
  <c r="Y3" i="7"/>
  <c r="Y1" i="7"/>
  <c r="X2" i="7"/>
  <c r="X3" i="7"/>
  <c r="X1" i="7"/>
  <c r="W2" i="7"/>
  <c r="W3" i="7"/>
  <c r="W1" i="7"/>
  <c r="V2" i="7"/>
  <c r="V3" i="7"/>
  <c r="V1" i="7"/>
  <c r="U2" i="7"/>
  <c r="U3" i="7"/>
  <c r="U4" i="7"/>
  <c r="U1" i="7"/>
  <c r="T2" i="7"/>
  <c r="T3" i="7"/>
  <c r="T1" i="7"/>
  <c r="S2" i="7"/>
  <c r="S3" i="7"/>
  <c r="S1" i="7"/>
  <c r="R2" i="7"/>
  <c r="R3" i="7"/>
  <c r="R1" i="7"/>
  <c r="Q2" i="7"/>
  <c r="Q3" i="7"/>
  <c r="Q4" i="7"/>
  <c r="Q1" i="7"/>
  <c r="P2" i="7"/>
  <c r="P3" i="7"/>
  <c r="P1" i="7"/>
  <c r="O2" i="7"/>
  <c r="O3" i="7"/>
  <c r="O4" i="7"/>
  <c r="O1" i="7"/>
  <c r="N2" i="7"/>
  <c r="N3" i="7"/>
  <c r="N1" i="7"/>
  <c r="M2" i="7"/>
  <c r="M3" i="7"/>
  <c r="M1" i="7"/>
  <c r="L2" i="7"/>
  <c r="L3" i="7"/>
  <c r="L1" i="7"/>
  <c r="K2" i="7"/>
  <c r="K3" i="7"/>
  <c r="K1" i="7"/>
  <c r="J2" i="7"/>
  <c r="J3" i="7"/>
  <c r="J4" i="7"/>
  <c r="J1" i="7"/>
  <c r="I2" i="7"/>
  <c r="I3" i="7"/>
  <c r="I4" i="7"/>
  <c r="I1" i="7"/>
  <c r="H2" i="7"/>
  <c r="H3" i="7"/>
  <c r="H1" i="7"/>
  <c r="G2" i="7"/>
  <c r="G3" i="7"/>
  <c r="G1" i="7"/>
  <c r="F2" i="7"/>
  <c r="F3" i="7"/>
  <c r="F4" i="7"/>
  <c r="F1" i="7"/>
  <c r="E2" i="7"/>
  <c r="E3" i="7"/>
  <c r="E4" i="7"/>
  <c r="E1" i="7"/>
  <c r="D2" i="7"/>
  <c r="D3" i="7"/>
  <c r="D1" i="7"/>
  <c r="C3" i="7"/>
  <c r="C2" i="7"/>
  <c r="C1" i="7"/>
  <c r="B3" i="7"/>
  <c r="B2" i="7"/>
  <c r="B1" i="7"/>
  <c r="A3" i="7"/>
  <c r="A2" i="7"/>
  <c r="A1" i="7"/>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50" i="4"/>
  <c r="B7" i="4"/>
  <c r="B6" i="4"/>
  <c r="B5" i="4"/>
  <c r="B4" i="4"/>
  <c r="B3" i="4"/>
  <c r="O7" i="7" l="1" a="1"/>
  <c r="O7" i="7" s="1"/>
  <c r="X7" i="7" a="1"/>
  <c r="X7" i="7" s="1"/>
  <c r="AH7" i="7" a="1"/>
  <c r="AH7" i="7" s="1"/>
  <c r="AP7" i="7" a="1"/>
  <c r="AP7" i="7" s="1"/>
  <c r="C7" i="7" a="1"/>
  <c r="C7" i="7" s="1"/>
  <c r="I7" i="7" a="1"/>
  <c r="I7" i="7" s="1"/>
  <c r="B7" i="7" a="1"/>
  <c r="B7" i="7" s="1"/>
  <c r="AB7" i="7" a="1"/>
  <c r="AB7" i="7" s="1"/>
  <c r="AN7" i="7" a="1"/>
  <c r="AN7" i="7" s="1"/>
  <c r="Q7" i="7" a="1"/>
  <c r="Q7" i="7" s="1"/>
  <c r="AG7" i="7" a="1"/>
  <c r="AG7" i="7" s="1"/>
  <c r="AS7" i="7" a="1"/>
  <c r="AS7" i="7" s="1"/>
  <c r="J7" i="7" a="1"/>
  <c r="J7" i="7" s="1"/>
  <c r="F7" i="7" a="1"/>
  <c r="F7" i="7" s="1"/>
  <c r="E7" i="7" a="1"/>
  <c r="E7" i="7" s="1"/>
  <c r="P7" i="7" a="1"/>
  <c r="P7" i="7" s="1"/>
  <c r="AM7" i="7" a="1"/>
  <c r="AM7" i="7" s="1"/>
  <c r="AL7" i="7" a="1"/>
  <c r="AL7" i="7" s="1"/>
  <c r="AK7" i="7" a="1"/>
  <c r="AK7" i="7" s="1"/>
  <c r="AX7" i="7" a="1"/>
  <c r="AX7" i="7" s="1"/>
  <c r="L7" i="7" a="1"/>
  <c r="L7" i="7" s="1"/>
  <c r="AD7" i="7" a="1"/>
  <c r="AD7" i="7" s="1"/>
  <c r="N7" i="7" a="1"/>
  <c r="N7" i="7" s="1"/>
  <c r="AF7" i="7" a="1"/>
  <c r="AF7" i="7" s="1"/>
  <c r="R7" i="7" a="1"/>
  <c r="R7" i="7" s="1"/>
  <c r="AR7" i="7" a="1"/>
  <c r="AR7" i="7" s="1"/>
  <c r="D7" i="7" a="1"/>
  <c r="D7" i="7" s="1"/>
  <c r="AC7" i="7" a="1"/>
  <c r="AC7" i="7" s="1"/>
  <c r="Y7" i="7" a="1"/>
  <c r="Y7" i="7" s="1"/>
  <c r="S7" i="7" a="1"/>
  <c r="S7" i="7" s="1"/>
  <c r="AA7" i="7" a="1"/>
  <c r="AA7" i="7" s="1"/>
  <c r="AQ7" i="7" a="1"/>
  <c r="AQ7" i="7" s="1"/>
  <c r="AY7" i="7" a="1"/>
  <c r="AY7" i="7" s="1"/>
  <c r="M7" i="7" a="1"/>
  <c r="M7" i="7" s="1"/>
  <c r="H7" i="7" a="1"/>
  <c r="H7" i="7" s="1"/>
  <c r="AW7" i="7" a="1"/>
  <c r="AW7" i="7" s="1"/>
  <c r="AV7" i="7" a="1"/>
  <c r="AV7" i="7" s="1"/>
  <c r="AU7" i="7" a="1"/>
  <c r="AU7" i="7" s="1"/>
  <c r="AO7" i="7" a="1"/>
  <c r="AO7" i="7" s="1"/>
  <c r="AJ7" i="7" a="1"/>
  <c r="AJ7" i="7" s="1"/>
  <c r="AI7" i="7" a="1"/>
  <c r="AI7" i="7" s="1"/>
  <c r="AE7" i="7" a="1"/>
  <c r="AE7" i="7" s="1"/>
  <c r="Z7" i="7" a="1"/>
  <c r="Z7" i="7" s="1"/>
  <c r="V7" i="7" a="1"/>
  <c r="V7" i="7" s="1"/>
  <c r="K7" i="7" a="1"/>
  <c r="K7" i="7" s="1"/>
  <c r="G7" i="7" a="1"/>
  <c r="G7" i="7" s="1"/>
  <c r="W7" i="7" a="1"/>
  <c r="W7" i="7" s="1"/>
  <c r="AT7" i="7" a="1"/>
  <c r="AT7" i="7" s="1"/>
  <c r="U7" i="7" a="1"/>
  <c r="U7" i="7" s="1"/>
  <c r="T7" i="7" a="1"/>
  <c r="T7" i="7" s="1"/>
  <c r="A7" i="7" a="1"/>
  <c r="A7" i="7" s="1"/>
  <c r="C3" i="4" a="1"/>
  <c r="C3" i="4" s="1"/>
  <c r="B3" i="8" l="1" a="1"/>
  <c r="B3" i="8" s="1"/>
  <c r="X3" i="8" a="1"/>
  <c r="X3" i="8" s="1"/>
  <c r="E3" i="8" a="1"/>
  <c r="E3" i="8" s="1"/>
  <c r="P3" i="8" a="1"/>
  <c r="P3" i="8" s="1"/>
  <c r="K3" i="8" a="1"/>
  <c r="K3" i="8" s="1"/>
  <c r="AL3" i="8" a="1"/>
  <c r="AL3" i="8" s="1"/>
  <c r="R3" i="8" a="1"/>
  <c r="R3" i="8" s="1"/>
  <c r="AU3" i="8" a="1"/>
  <c r="AU3" i="8" s="1"/>
  <c r="AD3" i="8" a="1"/>
  <c r="AD3" i="8" s="1"/>
  <c r="AS3" i="8" a="1"/>
  <c r="AS3" i="8" s="1"/>
  <c r="D3" i="8" a="1"/>
  <c r="D3" i="8" s="1"/>
  <c r="A3" i="8" a="1"/>
  <c r="A3" i="8" s="1"/>
  <c r="AO3" i="8" a="1"/>
  <c r="AO3" i="8" s="1"/>
  <c r="Z3" i="8" a="1"/>
  <c r="Z3" i="8" s="1"/>
  <c r="AM3" i="8" a="1"/>
  <c r="AM3" i="8" s="1"/>
  <c r="V3" i="8" a="1"/>
  <c r="V3" i="8" s="1"/>
  <c r="AK3" i="8" a="1"/>
  <c r="AK3" i="8" s="1"/>
  <c r="AP3" i="8" a="1"/>
  <c r="AP3" i="8" s="1"/>
  <c r="AA3" i="8" a="1"/>
  <c r="AA3" i="8" s="1"/>
  <c r="G3" i="8" a="1"/>
  <c r="G3" i="8" s="1"/>
  <c r="S3" i="8" a="1"/>
  <c r="S3" i="8" s="1"/>
  <c r="AT3" i="8" a="1"/>
  <c r="AT3" i="8" s="1"/>
  <c r="AZ3" i="8" a="1"/>
  <c r="AZ3" i="8" s="1"/>
  <c r="H3" i="8" a="1"/>
  <c r="H3" i="8" s="1"/>
  <c r="AB3" i="8" a="1"/>
  <c r="AB3" i="8" s="1"/>
  <c r="AY3" i="8" a="1"/>
  <c r="AY3" i="8" s="1"/>
  <c r="AV3" i="8" a="1"/>
  <c r="AV3" i="8" s="1"/>
  <c r="N3" i="8" a="1"/>
  <c r="N3" i="8" s="1"/>
  <c r="J3" i="8" a="1"/>
  <c r="J3" i="8" s="1"/>
  <c r="AQ3" i="8" a="1"/>
  <c r="AQ3" i="8" s="1"/>
  <c r="Y3" i="8" a="1"/>
  <c r="Y3" i="8" s="1"/>
  <c r="AN3" i="8" a="1"/>
  <c r="AN3" i="8" s="1"/>
  <c r="W3" i="8" a="1"/>
  <c r="W3" i="8" s="1"/>
  <c r="F3" i="8" a="1"/>
  <c r="F3" i="8" s="1"/>
  <c r="U3" i="8" a="1"/>
  <c r="U3" i="8" s="1"/>
  <c r="AW3" i="8" a="1"/>
  <c r="AW3" i="8" s="1"/>
  <c r="I3" i="8" a="1"/>
  <c r="I3" i="8" s="1"/>
  <c r="T3" i="8" a="1"/>
  <c r="T3" i="8" s="1"/>
  <c r="AJ3" i="8" a="1"/>
  <c r="AJ3" i="8" s="1"/>
  <c r="C3" i="8" a="1"/>
  <c r="C3" i="8" s="1"/>
  <c r="L3" i="8" a="1"/>
  <c r="L3" i="8" s="1"/>
  <c r="AH3" i="8" a="1"/>
  <c r="AH3" i="8" s="1"/>
  <c r="AX3" i="8" a="1"/>
  <c r="AX3" i="8" s="1"/>
  <c r="AG3" i="8" a="1"/>
  <c r="AG3" i="8" s="1"/>
  <c r="AE3" i="8" a="1"/>
  <c r="AE3" i="8" s="1"/>
  <c r="AC3" i="8" a="1"/>
  <c r="AC3" i="8" s="1"/>
  <c r="AI3" i="8" a="1"/>
  <c r="AI3" i="8" s="1"/>
  <c r="Q3" i="8" a="1"/>
  <c r="Q3" i="8" s="1"/>
  <c r="AF3" i="8" a="1"/>
  <c r="AF3" i="8" s="1"/>
  <c r="O3" i="8" a="1"/>
  <c r="O3" i="8" s="1"/>
  <c r="AR3" i="8" a="1"/>
  <c r="AR3" i="8" s="1"/>
  <c r="M3" i="8" a="1"/>
  <c r="M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tc={B39DAC5C-FBB8-4561-8C3D-64250F97FDD3}</author>
  </authors>
  <commentList>
    <comment ref="A5" authorId="0" shapeId="0" xr:uid="{B39DAC5C-FBB8-4561-8C3D-64250F97FDD3}">
      <text>
        <t>[Threaded comment]
Your version of Excel allows you to read this threaded comment; however, any edits to it will get removed if the file is opened in a newer version of Excel. Learn more: https://go.microsoft.com/fwlink/?linkid=870924
Comment:
    Mit dem Symbol (*) sind Lektionen gekennzeichnet, die in einer späteren Lektion „Überprüfe dein Wissen“ aufgegriffen werden. Ist vor einer Lektion die Zelle in der A-Spalte rot markiert, handelt es sich um eine Übungslektion zum Beherrschen der Lehre. Ist die B-Zelle vor einer Lektion gelb markiert, handelt es sich um eine Lektion, die Schriftstellen zum Beherrschen der Lehre enthält. Lernauswertungslektionen sind durch eine blaue Markierung in der C-Spalte gekennzeichnet.(Die Schüler müssen mindestens an einer dieser Lernauswertungslektionen "Überprüfe dein Wissen" teilnehmen, oder am Termende die Lernauswertung ausfüllen und abgeben um vom Seminar abschließen zu können.  Die Lektionen „Fürs Leben lernen“ befinden sich in einem separaten Register und sind im Verhältnis 2:3 zu den Lektionen aus der Heiligen Schrift einzuplanen. Weitere Hinweise zum Erstellen eines Unterrichtsplans finden Sie in der Schulung zum Erstellen eines Unterrichtsplans im Anhang der Schulung zum Lehrplan für das Seminar.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<sst xmlns="http://schemas.openxmlformats.org/spreadsheetml/2006/main" count="1275" uniqueCount="741">
  <si>
    <t>Unterrichtsplan für 2025</t>
  </si>
  <si>
    <r>
      <rPr>
        <b/>
        <sz val="10"/>
        <color theme="1"/>
        <rFont val="Arial"/>
        <family val="2"/>
      </rPr>
      <t xml:space="preserve">Woche im Lehrplan </t>
    </r>
    <r>
      <rPr>
        <b/>
        <i/>
        <sz val="10"/>
        <color theme="1"/>
        <rFont val="Arial"/>
        <family val="2"/>
      </rPr>
      <t>Komm und folge mir nach!</t>
    </r>
  </si>
  <si>
    <t>Nummer und Titel der Lektion zum Buch Lehre und Bündnisse</t>
  </si>
  <si>
    <t>Klassentermine</t>
  </si>
  <si>
    <t>(Links zu den wöchentlichen Überblicken)</t>
  </si>
  <si>
    <t>30. Dezember bis 5. Januar</t>
  </si>
  <si>
    <t>1 Der große Abfall vom Glauben.</t>
  </si>
  <si>
    <t>Montag</t>
  </si>
  <si>
    <t>Die Wiederherstellung der Fülle des Evangeliums Jesu Christi</t>
  </si>
  <si>
    <t>2 „Die Wiederherstellung der Fülle des Evangeliums Jesu Christi: Zum 200. Jahrestag: Eine Proklamation an die Welt“</t>
  </si>
  <si>
    <t>Dienstag</t>
  </si>
  <si>
    <t>3 Einleitung zum Buch Lehre und Bündnisse</t>
  </si>
  <si>
    <t>Mittwoch</t>
  </si>
  <si>
    <t>Donnerstag</t>
  </si>
  <si>
    <t>Freitag</t>
  </si>
  <si>
    <t>6. bis 12. Januar</t>
  </si>
  <si>
    <t>4 Lehre und Bündnisse 1</t>
  </si>
  <si>
    <t>Lehre und Bündnisse 1</t>
  </si>
  <si>
    <t>5 Lehre und Bündnisse 1:30-33</t>
  </si>
  <si>
    <t>6 Lehre und Bündnisse 1:37,38</t>
  </si>
  <si>
    <t>13. bis 19. Januar</t>
  </si>
  <si>
    <t>7 Joseph Smith – Lebensgeschichte 1:1-14</t>
  </si>
  <si>
    <t>Joseph Smith – Lebensgeschichte 1:1-26</t>
  </si>
  <si>
    <t>8 Joseph Smith – Lebensgeschichte 1:15-20</t>
  </si>
  <si>
    <t>9 Joseph Smith – Lebensgeschichte 1:21-26</t>
  </si>
  <si>
    <t>20. bis 26. Januar</t>
  </si>
  <si>
    <t>10 *Joseph Smith – Lebensgeschichte 1:27-50</t>
  </si>
  <si>
    <t>Lehre und Bündnisse 2; Joseph Smith – Lebensgeschichte 1:27-65</t>
  </si>
  <si>
    <t>11 *Joseph Smith – Lebensgeschichte 1:50-65</t>
  </si>
  <si>
    <t>12 Lehre und Bündnisse 2</t>
  </si>
  <si>
    <t>27. Januar bis 2. Februar</t>
  </si>
  <si>
    <t>13 Lehre und Bündnisse 3</t>
  </si>
  <si>
    <t>Lehre und Bündnisse 3 bis 5</t>
  </si>
  <si>
    <t>14 Lehre und Bündnisse 4</t>
  </si>
  <si>
    <t>15 *Lehre und Bündnisse 5</t>
  </si>
  <si>
    <t>16 Überprüfe dein Wissen 1</t>
  </si>
  <si>
    <t>3. bis 9. Februar</t>
  </si>
  <si>
    <t>17 Lehre und Bündnisse 6</t>
  </si>
  <si>
    <t>Lehre und Bündnisse 6 bis 9</t>
  </si>
  <si>
    <t>18 *Die Übersetzung des Buches Mormon</t>
  </si>
  <si>
    <t>19 *Lehre und Bündnisse 8</t>
  </si>
  <si>
    <t>20 Übung 1 zum Beherrschen der Lehre</t>
  </si>
  <si>
    <t>10. bis 16. Februar</t>
  </si>
  <si>
    <t>21 Lehre und Bündnisse 10</t>
  </si>
  <si>
    <t>Lehre und Bündnisse 10 und 11</t>
  </si>
  <si>
    <t>22 Lehre und Bündnisse 11:1-7</t>
  </si>
  <si>
    <t>23 Lehre und Bündnisse 11:8-30</t>
  </si>
  <si>
    <t>17. bis 23. Februar</t>
  </si>
  <si>
    <t>24 Joseph Smith – Lebensgeschichte 1:68-75; Lehre und Bündnisse 13</t>
  </si>
  <si>
    <t>Lehre und Bündnisse 12 bis 17; Joseph Smith – Lebensgeschichte 1:66-75</t>
  </si>
  <si>
    <t>25 Lehre und Bündnisse 14</t>
  </si>
  <si>
    <t>26 *Lehre und Bündnisse 17</t>
  </si>
  <si>
    <t>24. Februar bis 2. März</t>
  </si>
  <si>
    <t>27 *Lehre und Bündnisse 18:1-13</t>
  </si>
  <si>
    <t>Lehre und Bündnisse 18</t>
  </si>
  <si>
    <t>28 *Lehre und Bündnisse 18:11-16</t>
  </si>
  <si>
    <t>29 Lehre und Bündnisse 18:21-47</t>
  </si>
  <si>
    <t>30 Übung 2 zum Beherrschen der Lehre</t>
  </si>
  <si>
    <t>3. bis 9. März</t>
  </si>
  <si>
    <t>31 Lehre und Bündnisse 19:1-24, Teil 1</t>
  </si>
  <si>
    <t>Lehre und Bündnisse 19</t>
  </si>
  <si>
    <t>32 Lehre und Bündnisse 19:1-24, Teil 2</t>
  </si>
  <si>
    <t>33 Lehre und Bündnisse 19:25-41</t>
  </si>
  <si>
    <t>34 Überprüfe dein Wissen 2</t>
  </si>
  <si>
    <t>10. bis 16. März</t>
  </si>
  <si>
    <t>35 Lehre und Bündnisse 20:1-36</t>
  </si>
  <si>
    <t>Lehre und Bündnisse 20 bis 22</t>
  </si>
  <si>
    <t>36 *Lehre und Bündnisse 20:37,68-79</t>
  </si>
  <si>
    <t>37 *Lehre und Bündnisse 21</t>
  </si>
  <si>
    <t>17. bis 23. März</t>
  </si>
  <si>
    <t>38 Lehre und Bündnisse 23 und 24</t>
  </si>
  <si>
    <t>Lehre und Bündnisse 23 bis 26</t>
  </si>
  <si>
    <t>39 Lehre und Bündnisse 25, Teil 1</t>
  </si>
  <si>
    <t>40 Lehre und Bündnisse 25, Teil 2</t>
  </si>
  <si>
    <t>24. bis 30. März</t>
  </si>
  <si>
    <t>41 *Lehre und Bündnisse 27:1-14</t>
  </si>
  <si>
    <t>Lehre und Bündnisse 27 und 28</t>
  </si>
  <si>
    <t>42 Lehre und Bündnisse 27:15-18</t>
  </si>
  <si>
    <t>43 Lehre und Bündnisse 28</t>
  </si>
  <si>
    <t>31. März bis 6. April</t>
  </si>
  <si>
    <t>44 Lehre und Bündnisse 29:1-8</t>
  </si>
  <si>
    <t>Lehre und Bündnisse 29</t>
  </si>
  <si>
    <t>45 Lehre und Bündnisse 29:9-29</t>
  </si>
  <si>
    <t>46 Lehre und Bündnisse 29:36-50</t>
  </si>
  <si>
    <t>7. bis 13. April</t>
  </si>
  <si>
    <t>47 Lehre und Bündnisse 30 bis 36, Teil 1</t>
  </si>
  <si>
    <t>Lehre und Bündnisse 30 bis 36</t>
  </si>
  <si>
    <t>48 *Lehre und Bündnisse 30 bis 36, Teil 2</t>
  </si>
  <si>
    <t>49 Lehre und Bündnisse 35</t>
  </si>
  <si>
    <t>50 Übung 3 zum Beherrschen der Lehre</t>
  </si>
  <si>
    <t>14. bis 20. April</t>
  </si>
  <si>
    <t>162 Der lebendige Christus, Teil 1</t>
  </si>
  <si>
    <t xml:space="preserve">Ostern </t>
  </si>
  <si>
    <t>163 Der lebendige Christus, Teil 2</t>
  </si>
  <si>
    <t>(Hier könnten die Lektionen zur Erklärung „Der lebendige Christus“ durchgenommen werden)</t>
  </si>
  <si>
    <t>Lektion zu Ostern anhand des Leitfadens „Komm und folge mir nach!“</t>
  </si>
  <si>
    <t>21. bis 27. April</t>
  </si>
  <si>
    <t>51 Lehre und Bündnisse 37; 38:1-9,28-33</t>
  </si>
  <si>
    <t>Lehre und Bündnisse 37 bis 40</t>
  </si>
  <si>
    <t>52 Lehre und Bündnisse 38:15-27,34-42</t>
  </si>
  <si>
    <t>53 Lehre und Bündnisse 39 und 40</t>
  </si>
  <si>
    <t>54 Überprüfe dein Wissen 3</t>
  </si>
  <si>
    <t>28. April bis 4. Mai</t>
  </si>
  <si>
    <t>55 Lehre und Bündnisse 41</t>
  </si>
  <si>
    <t>Lehre und Bündnisse 41 bis 44</t>
  </si>
  <si>
    <t>56 *Lehre und Bündnisse 42</t>
  </si>
  <si>
    <t>57 Lehre und Bündnisse 42:29-39</t>
  </si>
  <si>
    <t>5. bis 11. Mai</t>
  </si>
  <si>
    <t>58 Lehre und Bündnisse 45:1-8</t>
  </si>
  <si>
    <t>Lehre und Bündnisse 45</t>
  </si>
  <si>
    <t>59 Lehre und Bündnisse 45:9-75, Teil 1</t>
  </si>
  <si>
    <t>60 *Lehre und Bündnisse 45:9-75, Teil 2</t>
  </si>
  <si>
    <t>12. bis 18. Mai</t>
  </si>
  <si>
    <t>61 Lehre und Bündnisse 46:1-6</t>
  </si>
  <si>
    <t>Lehre und Bündnisse 46 bis 48</t>
  </si>
  <si>
    <t>62 Lehre und Bündnisse 46:7-33, Teil 1</t>
  </si>
  <si>
    <t>63 *Lehre und Bündnisse 46:7-33, Teil 2</t>
  </si>
  <si>
    <t>19. bis 25. Mai</t>
  </si>
  <si>
    <t>64 Lehre und Bündnisse 49</t>
  </si>
  <si>
    <t>Lehre und Bündnisse 49; 50</t>
  </si>
  <si>
    <t>65 Lehre und Bündnisse 50, Teil 1</t>
  </si>
  <si>
    <t>66 *Lehre und Bündnisse 50, Teil 2</t>
  </si>
  <si>
    <t>67 Überprüfe dein Wissen 4</t>
  </si>
  <si>
    <t>26. Mai bis 1. Juni</t>
  </si>
  <si>
    <t>68 Lehre und Bündnisse 51</t>
  </si>
  <si>
    <t>Lehre und Bündnisse 51 bis 57</t>
  </si>
  <si>
    <t>69 Lehre und Bündnisse 57</t>
  </si>
  <si>
    <t>70 Übung 4 zum Beherrschen der Lehre</t>
  </si>
  <si>
    <t>2. bis 8. Juni</t>
  </si>
  <si>
    <t>71 Lehre und Bündnisse 58:26-29</t>
  </si>
  <si>
    <t>Lehre und Bündnisse 58 und 59</t>
  </si>
  <si>
    <t>72 *Lehre und Bündnisse 58:38-60</t>
  </si>
  <si>
    <t>73 *Lehre und Bündnisse 59</t>
  </si>
  <si>
    <t>9. bis 15. Juni</t>
  </si>
  <si>
    <t>74 Lehre und Bündnisse 60 bis 62</t>
  </si>
  <si>
    <t>Lehre und Bündnisse 60 bis 63</t>
  </si>
  <si>
    <t>75 *Lehre und Bündnisse 63:1-23</t>
  </si>
  <si>
    <t>76 *Lehre und Bündnisse 63:57-64</t>
  </si>
  <si>
    <t>16. bis 22. Juni</t>
  </si>
  <si>
    <t>77 *Lehre und Bündnisse 64:1-17</t>
  </si>
  <si>
    <t>Lehre und Bündnisse 64 bis 66</t>
  </si>
  <si>
    <t>78 *Lehre und Bündnisse 64:20-43</t>
  </si>
  <si>
    <t>79 Lehre und Bündnisse 65</t>
  </si>
  <si>
    <t>23. bis 29. Juni</t>
  </si>
  <si>
    <t>80 Lehre und Bündnisse 67</t>
  </si>
  <si>
    <t>Lehre und Bündnisse 67 bis 70</t>
  </si>
  <si>
    <t>81 Lehre und Bündnisse 68:25-31</t>
  </si>
  <si>
    <t>30. Juni bis 6. Juli</t>
  </si>
  <si>
    <t>82 Lehre und Bündnisse 71</t>
  </si>
  <si>
    <t>Lehre und Bündnisse 71 bis 75</t>
  </si>
  <si>
    <t>83 Übung 5 zum Beherrschen der Lehre</t>
  </si>
  <si>
    <t>84 Überprüfe dein Wissen 5</t>
  </si>
  <si>
    <t>7. bis 13. Juli</t>
  </si>
  <si>
    <t>85 *Lehre und Bündnisse 76:1-19</t>
  </si>
  <si>
    <t>Lehre und Bündnisse 76</t>
  </si>
  <si>
    <t>86 *Lehre und Bündnisse 76:19-24</t>
  </si>
  <si>
    <t>87 *Lehre und Bündnisse 76:50-70</t>
  </si>
  <si>
    <t>88 *Lehre und Bündnisse 76:71-112</t>
  </si>
  <si>
    <t>14. bis 20. Juli</t>
  </si>
  <si>
    <t>89 Lehre und Bündnisse 78</t>
  </si>
  <si>
    <t>Lehre und Bündnisse 77 bis 80</t>
  </si>
  <si>
    <t>90 Lehre und Bündnisse 79 und 80</t>
  </si>
  <si>
    <t>21. bis 27. Juli</t>
  </si>
  <si>
    <t>91 Lehre und Bündnisse 82:1-7</t>
  </si>
  <si>
    <t>Lehre und Bündnisse 81 bis 83</t>
  </si>
  <si>
    <t>92 Lehre und Bündnisse 82:8-24</t>
  </si>
  <si>
    <t>93 Überprüfe dein Wissen 6</t>
  </si>
  <si>
    <t>28. Juli bis 3. August</t>
  </si>
  <si>
    <t>94 Lehre und Bündnisse 84:1-32</t>
  </si>
  <si>
    <t>Lehre und Bündnisse 84</t>
  </si>
  <si>
    <t>95 Lehre und Bündnisse 84:33-44</t>
  </si>
  <si>
    <t>96 Lehre und Bündnisse 84:49-102</t>
  </si>
  <si>
    <t>97 Übung 6 zum Beherrschen der Lehre</t>
  </si>
  <si>
    <t>4. bis 10. August</t>
  </si>
  <si>
    <t>98 Lehre und Bündnisse 86</t>
  </si>
  <si>
    <t>Lehre und Bündnisse 85 bis 87</t>
  </si>
  <si>
    <t>99 Lehre und Bündnisse 87</t>
  </si>
  <si>
    <t>11. bis 17. August</t>
  </si>
  <si>
    <t>100 *Lehre und Bündnisse 88:1-13,41-50</t>
  </si>
  <si>
    <t>Lehre und Bündnisse 88</t>
  </si>
  <si>
    <t>101 Lehre und Bündnisse 88:14-41</t>
  </si>
  <si>
    <t>102 *Lehre und Bündnisse 88:51-95</t>
  </si>
  <si>
    <t>103 *Lehre und Bündnisse 88:76-80,117-141</t>
  </si>
  <si>
    <t>18. bis 24. August</t>
  </si>
  <si>
    <t>104 Lehre und Bündnisse 89:1-17</t>
  </si>
  <si>
    <t>Lehre und Bündnisse 89 bis 92</t>
  </si>
  <si>
    <t>105 *Lehre und Bündnisse 89:18-21</t>
  </si>
  <si>
    <t>106 Lehre und Bündnisse 90</t>
  </si>
  <si>
    <t>25. bis 31. August</t>
  </si>
  <si>
    <t>107 *Lehre und Bündnisse 93:1-22</t>
  </si>
  <si>
    <t>Lehre und Bündnisse 93</t>
  </si>
  <si>
    <t>108 *Lehre und Bündnisse 93:19-53</t>
  </si>
  <si>
    <t>109 Überprüfe dein Wissen 7</t>
  </si>
  <si>
    <t>1. bis 7. September</t>
  </si>
  <si>
    <t>110 *Lehre und Bündnisse 95</t>
  </si>
  <si>
    <t>Lehre und Bündnisse 94 bis 97</t>
  </si>
  <si>
    <t>111 *Lehre und Bündnisse 97</t>
  </si>
  <si>
    <t>112 Übung 7 zum Beherrschen der Lehre</t>
  </si>
  <si>
    <t>8. bis 14. September</t>
  </si>
  <si>
    <t>113 *Lehre und Bündnisse 98</t>
  </si>
  <si>
    <t>Lehre und Bündnisse 98 bis 101</t>
  </si>
  <si>
    <t>114 *Lehre und Bündnisse 101:1-42</t>
  </si>
  <si>
    <t>115 Lehre und Bündnisse 101:43-101</t>
  </si>
  <si>
    <t>15. bis 21. September</t>
  </si>
  <si>
    <t>116 Lehre und Bündnisse 103</t>
  </si>
  <si>
    <t>Lehre und Bündnisse 102 bis 105</t>
  </si>
  <si>
    <t>117 Das Lager Israel</t>
  </si>
  <si>
    <t>118 *Lehre und Bündnisse 105</t>
  </si>
  <si>
    <t>22. bis 28. September</t>
  </si>
  <si>
    <t>119 *Lehre und Bündnisse 107:1-20</t>
  </si>
  <si>
    <t>Lehre und Bündnisse 106 bis 108</t>
  </si>
  <si>
    <t>120 *Lehre und Bündnisse 107:21-100</t>
  </si>
  <si>
    <t>121 Übung 8 zum Beherrschen der Lehre</t>
  </si>
  <si>
    <t>29. September bis 5. Oktober</t>
  </si>
  <si>
    <t>122 *Lehre und Bündnisse 109</t>
  </si>
  <si>
    <t>Lehre und Bündnisse 109 und 110</t>
  </si>
  <si>
    <t>123 *Lehre und Bündnisse 110, Teil 1</t>
  </si>
  <si>
    <t>124 *Lehre und Bündnisse 110, Teil 2</t>
  </si>
  <si>
    <t>6. bis 12. Oktober</t>
  </si>
  <si>
    <t>125 Lehre und Bündnisse 111</t>
  </si>
  <si>
    <t>Lehre und Bündnisse 111 bis 114</t>
  </si>
  <si>
    <t>126 Lehre und Bündnisse 112</t>
  </si>
  <si>
    <t>127 Überprüfe dein Wissen 8</t>
  </si>
  <si>
    <t>13. bis 19. Oktober</t>
  </si>
  <si>
    <t>128 Lehre und Bündnisse 115</t>
  </si>
  <si>
    <t>Lehre und Bündnisse 115 bis 120</t>
  </si>
  <si>
    <t>129 Lehre und Bündnisse 119 und 120</t>
  </si>
  <si>
    <t>130 Die Vertreibung aus Missouri</t>
  </si>
  <si>
    <t>20. bis 26. Oktober</t>
  </si>
  <si>
    <t>131 *Lehre und Bündnisse 121 bis 123</t>
  </si>
  <si>
    <t>Lehre und Bündnisse 121 bis 123</t>
  </si>
  <si>
    <t>132 Lehre und Bündnisse 121:34-46</t>
  </si>
  <si>
    <t>133 *Lehre und Bündnisse 122</t>
  </si>
  <si>
    <t>27. Oktober bis 2. November</t>
  </si>
  <si>
    <t>134 Die Errichtung Nauvoos</t>
  </si>
  <si>
    <t>Lehre und Bündnisse 124</t>
  </si>
  <si>
    <t>135 *Lehre und Bündnisse 124</t>
  </si>
  <si>
    <t>3. bis 9. November</t>
  </si>
  <si>
    <t>136 Lehre und Bündnisse 126</t>
  </si>
  <si>
    <t>Lehre und Bündnisse 125 bis 128</t>
  </si>
  <si>
    <t>137 *Lehre und Bündnisse 127 und 128, Teil 1</t>
  </si>
  <si>
    <t>138 *Lehre und Bündnisse 127 und 128, Teil 2</t>
  </si>
  <si>
    <t>10. bis 16. November</t>
  </si>
  <si>
    <t>139 Lehre und Bündnisse 130</t>
  </si>
  <si>
    <t>Lehre und Bündnisse 129 bis 132</t>
  </si>
  <si>
    <t>140 Lehre und Bündnisse 131</t>
  </si>
  <si>
    <t>141 Lehre und Bündnisse 132:1,2,34-66</t>
  </si>
  <si>
    <t>142 Übung 9 zum Beherrschen der Lehre</t>
  </si>
  <si>
    <t>17. bis 23. November</t>
  </si>
  <si>
    <t>143 Lehre und Bündnisse 133:1-40</t>
  </si>
  <si>
    <t>Lehre und Bündnisse 133 und 134</t>
  </si>
  <si>
    <t>144 Lehre und Bündnisse 133:41-56</t>
  </si>
  <si>
    <t>145 Lehre und Bündnisse 134</t>
  </si>
  <si>
    <t>146 Überprüfe dein Wissen 9</t>
  </si>
  <si>
    <t>24. bis 30. November</t>
  </si>
  <si>
    <t>147 *Lehre und Bündnisse 135</t>
  </si>
  <si>
    <t>Lehre und Bündnisse 135 und 136</t>
  </si>
  <si>
    <t>148 Die Nachfolge in der Präsidentschaft</t>
  </si>
  <si>
    <t>149 Lehre und Bündnisse 136</t>
  </si>
  <si>
    <t>150 Pioniere in aller Welt</t>
  </si>
  <si>
    <t>1. bis 7. Dezember</t>
  </si>
  <si>
    <t>151 Lehre und Bündnisse 137</t>
  </si>
  <si>
    <t>Lehre und Bündnisse 137 und 138</t>
  </si>
  <si>
    <t>152 Lehre und Bündnisse 138, Teil 1</t>
  </si>
  <si>
    <t>153 Lehre und Bündnisse 138, Teil 2</t>
  </si>
  <si>
    <t>8. bis 14. Dezember</t>
  </si>
  <si>
    <t>154 Die Glaubensartikel</t>
  </si>
  <si>
    <t>Die Glaubensartikel sowie Amtliche Erklärung 1 und 2</t>
  </si>
  <si>
    <t>155 Amtliche Erklärung 1</t>
  </si>
  <si>
    <t>156 Amtliche Erklärung 2</t>
  </si>
  <si>
    <t>157 Überprüfe dein Wissen 10</t>
  </si>
  <si>
    <t>15. bis 21. Dezember</t>
  </si>
  <si>
    <t>158 Die Familie – eine Proklamation an die Welt, Teil 1</t>
  </si>
  <si>
    <t>Die Familie – eine Proklamation an die Welt</t>
  </si>
  <si>
    <t>159 Die Familie – eine Proklamation an die Welt, Teil 2</t>
  </si>
  <si>
    <t>160 Die Familie – eine Proklamation an die Welt, Teil 3</t>
  </si>
  <si>
    <t>161 Übung 10 zum Beherrschen der Lehre</t>
  </si>
  <si>
    <t>22. bis 28. Dezember</t>
  </si>
  <si>
    <t>Weihnachten</t>
  </si>
  <si>
    <t>© 2024 Intellectual Reserve, Inc. Alle Rechte vorbehalten. PD80007812_150</t>
  </si>
  <si>
    <t>Fürs Leben lernen</t>
  </si>
  <si>
    <t>Kategorie</t>
  </si>
  <si>
    <t>Nummer und Titel der Lektion „Fürs Leben lernen“</t>
  </si>
  <si>
    <t>Beherrschen der Lehre: Antworten auf meine Fragen finden</t>
  </si>
  <si>
    <t>164 Unser geistiges Fundament festigen</t>
  </si>
  <si>
    <t>165 Nach persönlicher Offenbarung zu meinen Fragen streben</t>
  </si>
  <si>
    <t>166 Im Glauben handeln, um Antworten zu finden</t>
  </si>
  <si>
    <t>167 Themen und Fragen zum Evangelium aus einem ewigen Blickwinkel betrachten</t>
  </si>
  <si>
    <t>168 Mithilfe gottgegebener Quellen Antworten finden</t>
  </si>
  <si>
    <t>Fertigkeiten für das Schriftstudium</t>
  </si>
  <si>
    <t>169 Sich beim Schriftstudium auf Jesus Christus konzentrieren</t>
  </si>
  <si>
    <t>170 Evangeliumswahrheiten in den heiligen Schriften finden</t>
  </si>
  <si>
    <t>171 Die heiligen Schriften mit Anmerkungen versehen</t>
  </si>
  <si>
    <t>172 Hilfsmittel für das Schriftstudium</t>
  </si>
  <si>
    <t>173 Die heiligen Schriften im Kontext verstehen</t>
  </si>
  <si>
    <t>Für eine starke Jugend – ein Wegweiser für Entscheidungen</t>
  </si>
  <si>
    <t>174 Der Wegweiser „Für eine starke Jugend“</t>
  </si>
  <si>
    <t>175 Ziele setzen</t>
  </si>
  <si>
    <t>176 Unsere göttliche Identität und Bestimmung</t>
  </si>
  <si>
    <t>177 Digitale Medien verantwortungsbewusst nutzen</t>
  </si>
  <si>
    <t>178 Der Patriarchalische Segen</t>
  </si>
  <si>
    <t>179 Die Führungsverantwortlichen unterstützen</t>
  </si>
  <si>
    <t>Eigenständig werden</t>
  </si>
  <si>
    <t>180 Auf die Weise des Herrn eigenständig werden</t>
  </si>
  <si>
    <t>181 Durch Glauben an Jesus Christus Eigenständigkeit fördern</t>
  </si>
  <si>
    <t>182 Der kluge Umgang mit Geld</t>
  </si>
  <si>
    <t>183 Eigenständigkeit befähigt uns, besser für andere zu sorgen</t>
  </si>
  <si>
    <t>Körperliche und seelische Gesundheit</t>
  </si>
  <si>
    <t>184 Auf den Körper achtgeben</t>
  </si>
  <si>
    <t>185 Im Herrn emotionale Kraft finden</t>
  </si>
  <si>
    <t>186 Gesunde Denkmuster entwickeln</t>
  </si>
  <si>
    <t>187 Stress und Ängste bewältigen</t>
  </si>
  <si>
    <t>188 Mit Traurigkeit und Depression umgehen</t>
  </si>
  <si>
    <t>189 In Jesus Christus vollkommen werden</t>
  </si>
  <si>
    <t>190 Gesunde Beziehungen aufbauen</t>
  </si>
  <si>
    <t>Vorbereitung auf Ausbildung und Berufsleben</t>
  </si>
  <si>
    <t>191 Bildung ist wichtig</t>
  </si>
  <si>
    <t>192 Bildung für die ganze Seele</t>
  </si>
  <si>
    <t>193 Die eigenen Stärken und Fähigkeiten entdecken</t>
  </si>
  <si>
    <t>194 Fertigkeiten und Fähigkeiten entwickeln</t>
  </si>
  <si>
    <t>Erfolg in der Schule</t>
  </si>
  <si>
    <t>195 Den Herrn ins Lernen einbeziehen</t>
  </si>
  <si>
    <t>196 Bildung und Redlichkeit  </t>
  </si>
  <si>
    <t>197 Vorbereitung auf Prüfungen und anspruchsvolle Projekte</t>
  </si>
  <si>
    <t>198 Wachstumsdenken (Growth Mindset)</t>
  </si>
  <si>
    <t>Missionsvorbereitung</t>
  </si>
  <si>
    <t>199 Aus christlicher Liebe das Evangelium weitergeben</t>
  </si>
  <si>
    <t>200 Lieben, weitergeben und einladen</t>
  </si>
  <si>
    <t>201 Sich für eine Mission entscheiden</t>
  </si>
  <si>
    <t>202 Das Buch Mormon ist ein Werkzeug zur Bekehrung</t>
  </si>
  <si>
    <t>203 Sich eifrig der Missionsarbeit widmen</t>
  </si>
  <si>
    <t>Vorbereitung auf den Tempel</t>
  </si>
  <si>
    <t>204 Alle Gottesverehrung im Tempel ist auf Jesus Christus ausgerichtet</t>
  </si>
  <si>
    <t>205 Die Gottesverehrung im Tempel zu einer lebenslangen Aufgabe machen</t>
  </si>
  <si>
    <t>206 Im Tempel geloben wir, das Gesetz der Weihung zu halten</t>
  </si>
  <si>
    <t>207 Familienforschung und der Dienst im Tempel</t>
  </si>
  <si>
    <t>Lehren von Führern der Kirche</t>
  </si>
  <si>
    <t>208 Sich auf die Generalkonferenz vorbereiten</t>
  </si>
  <si>
    <t>209 Die Botschaften der Diener des Herrn studieren</t>
  </si>
  <si>
    <t>210 Vorlage: Lehren von Führern der Kirche</t>
  </si>
  <si>
    <t>211 Entscheidungen für die Ewigkeit</t>
  </si>
  <si>
    <t>Life Preparation Lessons</t>
  </si>
  <si>
    <t>Available Lessons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</si>
  <si>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</si>
  <si>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</si>
  <si>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</si>
  <si>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</si>
  <si>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</si>
  <si>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</si>
  <si>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</si>
  <si>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</si>
  <si>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</si>
  <si>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</si>
  <si>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</si>
  <si>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</si>
  <si>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</si>
  <si>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</si>
  <si>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</si>
  <si>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</si>
  <si>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</si>
  <si>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</si>
  <si>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</si>
  <si>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</si>
  <si>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</si>
  <si>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</si>
  <si>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</si>
  <si>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</si>
  <si>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</si>
  <si>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</si>
  <si>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</si>
  <si>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</si>
  <si>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</si>
  <si>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</si>
  <si>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</si>
  <si>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</si>
  <si>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</si>
  <si>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</si>
  <si>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</si>
  <si>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</si>
  <si>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</si>
  <si>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</si>
  <si>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</si>
  <si>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</si>
  <si>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</si>
  <si>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</si>
  <si>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</si>
  <si>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</si>
  <si>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</si>
  <si>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</si>
  <si>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</si>
  <si>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</si>
  <si>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</si>
  <si>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</si>
  <si>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</si>
  <si>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</si>
  <si>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30. Dezember</t>
  </si>
  <si>
    <t>31. Dezember</t>
  </si>
  <si>
    <t>1. Januar</t>
  </si>
  <si>
    <t>2. Januar</t>
  </si>
  <si>
    <t>3. Januar</t>
  </si>
  <si>
    <t>6. Januar</t>
  </si>
  <si>
    <t>7. Januar</t>
  </si>
  <si>
    <t>8. Januar</t>
  </si>
  <si>
    <t>9. Januar</t>
  </si>
  <si>
    <t>10. Januar</t>
  </si>
  <si>
    <t>13. Januar</t>
  </si>
  <si>
    <t>14. Januar</t>
  </si>
  <si>
    <t>15. Januar</t>
  </si>
  <si>
    <t>16. Januar</t>
  </si>
  <si>
    <t>17. Januar</t>
  </si>
  <si>
    <t>20. Januar</t>
  </si>
  <si>
    <t>21. Januar</t>
  </si>
  <si>
    <t>22. Januar</t>
  </si>
  <si>
    <t>23. Januar</t>
  </si>
  <si>
    <t>24. Januar</t>
  </si>
  <si>
    <t>27. Januar</t>
  </si>
  <si>
    <t>28. Januar</t>
  </si>
  <si>
    <t>29. Januar</t>
  </si>
  <si>
    <t>30. Januar</t>
  </si>
  <si>
    <t>31. Januar</t>
  </si>
  <si>
    <t>3. Februar</t>
  </si>
  <si>
    <t>4. Februar</t>
  </si>
  <si>
    <t>5. Februar</t>
  </si>
  <si>
    <t>6. Februar</t>
  </si>
  <si>
    <t>7. Februar</t>
  </si>
  <si>
    <t>10. Februar</t>
  </si>
  <si>
    <t>11. Februar</t>
  </si>
  <si>
    <t>12. Februar</t>
  </si>
  <si>
    <t>13. Februar</t>
  </si>
  <si>
    <t>14. Februar</t>
  </si>
  <si>
    <t>17. Februar</t>
  </si>
  <si>
    <t>18. Februar</t>
  </si>
  <si>
    <t>19. Februar</t>
  </si>
  <si>
    <t>20. Februar</t>
  </si>
  <si>
    <t>21. Februar</t>
  </si>
  <si>
    <t>24. Februar</t>
  </si>
  <si>
    <t>25. Februar</t>
  </si>
  <si>
    <t>26. Februar</t>
  </si>
  <si>
    <t>27. Februar</t>
  </si>
  <si>
    <t>28. Februar</t>
  </si>
  <si>
    <t>3. März</t>
  </si>
  <si>
    <t>4. März</t>
  </si>
  <si>
    <t>5. März</t>
  </si>
  <si>
    <t>6. März</t>
  </si>
  <si>
    <t>7. März</t>
  </si>
  <si>
    <t>10. März</t>
  </si>
  <si>
    <t>11. März</t>
  </si>
  <si>
    <t>12. März</t>
  </si>
  <si>
    <t>13. März</t>
  </si>
  <si>
    <t>14. März</t>
  </si>
  <si>
    <t>17. März</t>
  </si>
  <si>
    <t>18. März</t>
  </si>
  <si>
    <t>19. März</t>
  </si>
  <si>
    <t>20. März</t>
  </si>
  <si>
    <t>21. März</t>
  </si>
  <si>
    <t>24. März</t>
  </si>
  <si>
    <t>25. März</t>
  </si>
  <si>
    <t>26. März</t>
  </si>
  <si>
    <t>27. März</t>
  </si>
  <si>
    <t>28. März</t>
  </si>
  <si>
    <t>31. März</t>
  </si>
  <si>
    <t>1. April</t>
  </si>
  <si>
    <t>2. April</t>
  </si>
  <si>
    <t>3. April</t>
  </si>
  <si>
    <t>4. April</t>
  </si>
  <si>
    <t>7. April</t>
  </si>
  <si>
    <t>8. April</t>
  </si>
  <si>
    <t>9. April</t>
  </si>
  <si>
    <t>10. April</t>
  </si>
  <si>
    <t>11. April</t>
  </si>
  <si>
    <t>14. April</t>
  </si>
  <si>
    <t>15. April</t>
  </si>
  <si>
    <t>16. April</t>
  </si>
  <si>
    <t>17. April</t>
  </si>
  <si>
    <t>18. April</t>
  </si>
  <si>
    <t>21. April</t>
  </si>
  <si>
    <t>22. April</t>
  </si>
  <si>
    <t>23. April</t>
  </si>
  <si>
    <t>24. April</t>
  </si>
  <si>
    <t>25. April</t>
  </si>
  <si>
    <t>28. April</t>
  </si>
  <si>
    <t>29. April</t>
  </si>
  <si>
    <t>30. April</t>
  </si>
  <si>
    <t>1. Mai</t>
  </si>
  <si>
    <t>2. Mai</t>
  </si>
  <si>
    <t>5. Mai</t>
  </si>
  <si>
    <t>6. Mai</t>
  </si>
  <si>
    <t>7. Mai</t>
  </si>
  <si>
    <t>8. Mai</t>
  </si>
  <si>
    <t>9. Mai</t>
  </si>
  <si>
    <t>12. Mai</t>
  </si>
  <si>
    <t>13. Mai</t>
  </si>
  <si>
    <t>14. Mai</t>
  </si>
  <si>
    <t>15. Mai</t>
  </si>
  <si>
    <t>16. Mai</t>
  </si>
  <si>
    <t>19. Mai</t>
  </si>
  <si>
    <t>20. Mai</t>
  </si>
  <si>
    <t>21. Mai</t>
  </si>
  <si>
    <t>22. Mai</t>
  </si>
  <si>
    <t>23. Mai</t>
  </si>
  <si>
    <t>26. Mai</t>
  </si>
  <si>
    <t>27. Mai</t>
  </si>
  <si>
    <t>28. Mai</t>
  </si>
  <si>
    <t>29. Mai</t>
  </si>
  <si>
    <t>30. Mai</t>
  </si>
  <si>
    <t>2. Juni</t>
  </si>
  <si>
    <t>3. Juni</t>
  </si>
  <si>
    <t>4. Juni</t>
  </si>
  <si>
    <t>5. Juni</t>
  </si>
  <si>
    <t>6. Juni</t>
  </si>
  <si>
    <t>9. Juni</t>
  </si>
  <si>
    <t>10. Juni</t>
  </si>
  <si>
    <t>11. Juni</t>
  </si>
  <si>
    <t>12. Juni</t>
  </si>
  <si>
    <t>13. Juni</t>
  </si>
  <si>
    <t>16. Juni</t>
  </si>
  <si>
    <t>17. Juni</t>
  </si>
  <si>
    <t>18. Juni</t>
  </si>
  <si>
    <t>19. Juni</t>
  </si>
  <si>
    <t>20. Juni</t>
  </si>
  <si>
    <t>23. Juni</t>
  </si>
  <si>
    <t>24. Juni</t>
  </si>
  <si>
    <t>25. Juni</t>
  </si>
  <si>
    <t>26. Juni</t>
  </si>
  <si>
    <t>27. Juni</t>
  </si>
  <si>
    <t>30. Juni</t>
  </si>
  <si>
    <t>1. Juli</t>
  </si>
  <si>
    <t>2. Juli</t>
  </si>
  <si>
    <t>3. Juli</t>
  </si>
  <si>
    <t>4. Juli</t>
  </si>
  <si>
    <t>7. Juli</t>
  </si>
  <si>
    <t>8. Juli</t>
  </si>
  <si>
    <t>9. Juli</t>
  </si>
  <si>
    <t>10. Juli</t>
  </si>
  <si>
    <t>11. Juli</t>
  </si>
  <si>
    <t>14. Juli</t>
  </si>
  <si>
    <t>15. Juli</t>
  </si>
  <si>
    <t>16. Juli</t>
  </si>
  <si>
    <t>17. Juli</t>
  </si>
  <si>
    <t>18. Juli</t>
  </si>
  <si>
    <t>21. Juli</t>
  </si>
  <si>
    <t>22. Juli</t>
  </si>
  <si>
    <t>23. Juli</t>
  </si>
  <si>
    <t>24. Juli</t>
  </si>
  <si>
    <t>25. Juli</t>
  </si>
  <si>
    <t>28. Juli</t>
  </si>
  <si>
    <t>29. Juli</t>
  </si>
  <si>
    <t>30. Juli</t>
  </si>
  <si>
    <t>31. Juli</t>
  </si>
  <si>
    <t>1. August</t>
  </si>
  <si>
    <t>4. August</t>
  </si>
  <si>
    <t>5. August</t>
  </si>
  <si>
    <t>6. August</t>
  </si>
  <si>
    <t>7. August</t>
  </si>
  <si>
    <t>8. August</t>
  </si>
  <si>
    <t>11. August</t>
  </si>
  <si>
    <t>12. August</t>
  </si>
  <si>
    <t>13. August</t>
  </si>
  <si>
    <t>14. August</t>
  </si>
  <si>
    <t>15. August</t>
  </si>
  <si>
    <t>18. August</t>
  </si>
  <si>
    <t>19. August</t>
  </si>
  <si>
    <t>20. August</t>
  </si>
  <si>
    <t>21. August</t>
  </si>
  <si>
    <t>22. August</t>
  </si>
  <si>
    <t>25. August</t>
  </si>
  <si>
    <t>26. August</t>
  </si>
  <si>
    <t>27. August</t>
  </si>
  <si>
    <t>28. August</t>
  </si>
  <si>
    <t>29. August</t>
  </si>
  <si>
    <t>1. September</t>
  </si>
  <si>
    <t>2. September</t>
  </si>
  <si>
    <t>3. September</t>
  </si>
  <si>
    <t>4. September</t>
  </si>
  <si>
    <t>5. September</t>
  </si>
  <si>
    <t>8. September</t>
  </si>
  <si>
    <t>9. September</t>
  </si>
  <si>
    <t>10. September</t>
  </si>
  <si>
    <t>11. September</t>
  </si>
  <si>
    <t>12. September</t>
  </si>
  <si>
    <t>15. September</t>
  </si>
  <si>
    <t>16. September</t>
  </si>
  <si>
    <t>17. September</t>
  </si>
  <si>
    <t>18. September</t>
  </si>
  <si>
    <t>19. September</t>
  </si>
  <si>
    <t>22. September</t>
  </si>
  <si>
    <t>23. September</t>
  </si>
  <si>
    <t>24. September</t>
  </si>
  <si>
    <t>25. September</t>
  </si>
  <si>
    <t>26. September</t>
  </si>
  <si>
    <t>29. September</t>
  </si>
  <si>
    <t>30. September</t>
  </si>
  <si>
    <t>1. Oktober</t>
  </si>
  <si>
    <t>2. Oktober</t>
  </si>
  <si>
    <t>3. Oktober</t>
  </si>
  <si>
    <t>6. Oktober</t>
  </si>
  <si>
    <t>7. Oktober</t>
  </si>
  <si>
    <t>8. Oktober</t>
  </si>
  <si>
    <t>9. Oktober</t>
  </si>
  <si>
    <t>10. Oktober</t>
  </si>
  <si>
    <t>13. Oktober</t>
  </si>
  <si>
    <t>14. Oktober</t>
  </si>
  <si>
    <t>15. Oktober</t>
  </si>
  <si>
    <t>16. Oktober</t>
  </si>
  <si>
    <t>17. Oktober</t>
  </si>
  <si>
    <t>20. Oktober</t>
  </si>
  <si>
    <t>21. Oktober</t>
  </si>
  <si>
    <t>22. Oktober</t>
  </si>
  <si>
    <t>23. Oktober</t>
  </si>
  <si>
    <t>24. Oktober</t>
  </si>
  <si>
    <t>27. Oktober</t>
  </si>
  <si>
    <t>28. Oktober</t>
  </si>
  <si>
    <t>29. Oktober</t>
  </si>
  <si>
    <t>30. Oktober</t>
  </si>
  <si>
    <t>31. Oktober</t>
  </si>
  <si>
    <t>3. November</t>
  </si>
  <si>
    <t>4. November</t>
  </si>
  <si>
    <t>5. November</t>
  </si>
  <si>
    <t>6. November</t>
  </si>
  <si>
    <t>7. November</t>
  </si>
  <si>
    <t>10. November</t>
  </si>
  <si>
    <t>11. November</t>
  </si>
  <si>
    <t>12. November</t>
  </si>
  <si>
    <t>13. November</t>
  </si>
  <si>
    <t>14. November</t>
  </si>
  <si>
    <t>17. November</t>
  </si>
  <si>
    <t>18. November</t>
  </si>
  <si>
    <t>19. November</t>
  </si>
  <si>
    <t>20. November</t>
  </si>
  <si>
    <t>21. November</t>
  </si>
  <si>
    <t>24. November</t>
  </si>
  <si>
    <t>25. November</t>
  </si>
  <si>
    <t>26. November</t>
  </si>
  <si>
    <t>27. November</t>
  </si>
  <si>
    <t>28. November</t>
  </si>
  <si>
    <t>1. Dezember</t>
  </si>
  <si>
    <t>2. Dezember</t>
  </si>
  <si>
    <t>3. Dezember</t>
  </si>
  <si>
    <t>4. Dezember</t>
  </si>
  <si>
    <t>5. Dezember</t>
  </si>
  <si>
    <t>8. Dezember</t>
  </si>
  <si>
    <t>9. Dezember</t>
  </si>
  <si>
    <t>10. Dezember</t>
  </si>
  <si>
    <t>11. Dezember</t>
  </si>
  <si>
    <t>12. Dezember</t>
  </si>
  <si>
    <t>15. Dezember</t>
  </si>
  <si>
    <t>16. Dezember</t>
  </si>
  <si>
    <t>17. Dezember</t>
  </si>
  <si>
    <t>18. Dezember</t>
  </si>
  <si>
    <t>19. Dezember</t>
  </si>
  <si>
    <t>22. Dezember</t>
  </si>
  <si>
    <t>23. Dezember</t>
  </si>
  <si>
    <t>24. Dezember</t>
  </si>
  <si>
    <t>25. Dezember</t>
  </si>
  <si>
    <t>26. Dezember</t>
  </si>
  <si>
    <t xml:space="preserve">Term 1 </t>
  </si>
  <si>
    <t>Joseph Smith Lebensgeschichte</t>
  </si>
  <si>
    <t>L.u.B. 1-4</t>
  </si>
  <si>
    <t>L.u.B. 8-10</t>
  </si>
  <si>
    <t>L.u.B. 76</t>
  </si>
  <si>
    <t>L.u.B. 84</t>
  </si>
  <si>
    <t>L.u.B. 93</t>
  </si>
  <si>
    <t>L.u.B. 110</t>
  </si>
  <si>
    <t>L.u.B. 121-123</t>
  </si>
  <si>
    <t>Term 2</t>
  </si>
  <si>
    <t>Leseblock für die Schüler*</t>
  </si>
  <si>
    <r>
      <t xml:space="preserve">*Diese Abschnitte müssen die Schüler </t>
    </r>
    <r>
      <rPr>
        <sz val="12"/>
        <color rgb="FFFF0000"/>
        <rFont val="Aptos Narrow (Textkörper)"/>
      </rPr>
      <t>mindestens</t>
    </r>
    <r>
      <rPr>
        <sz val="12"/>
        <color theme="1"/>
        <rFont val="Aptos Narrow"/>
        <family val="2"/>
        <scheme val="minor"/>
      </rPr>
      <t xml:space="preserve"> </t>
    </r>
    <r>
      <rPr>
        <b/>
        <sz val="12"/>
        <color theme="1"/>
        <rFont val="Aptos Narrow"/>
        <family val="2"/>
        <scheme val="minor"/>
      </rPr>
      <t>außerhalb</t>
    </r>
    <r>
      <rPr>
        <sz val="12"/>
        <color theme="1"/>
        <rFont val="Aptos Narrow"/>
        <family val="2"/>
        <scheme val="minor"/>
      </rPr>
      <t xml:space="preserve"> </t>
    </r>
    <r>
      <rPr>
        <b/>
        <sz val="12"/>
        <color theme="1"/>
        <rFont val="Aptos Narrow"/>
        <family val="2"/>
        <scheme val="minor"/>
      </rPr>
      <t xml:space="preserve">des Unterrichts </t>
    </r>
    <r>
      <rPr>
        <sz val="12"/>
        <color theme="1"/>
        <rFont val="Aptos Narrow"/>
        <family val="2"/>
        <scheme val="minor"/>
      </rPr>
      <t xml:space="preserve">lesen (gerne auch zusammen mit ihren Familien, im Rahmen des "Komm und folge mir!"). Um das Seminar erfolgreich abzuschließen, ist es wichtig, dass die Schüler diese Lektüre absolvieren. Bitte ermutigen Sie Ihre Schüler darüber hinaus, die gesamte Heilige Schrift des Seminarjahres selbstständig zu lesen und eine tägliche "Schriftenlese-Gewohnheit" zu entwickeln. Die Schüler sollten dazu die Zielsetzungen und Berichtsmöglichkeiten nutzen, die sie auf </t>
    </r>
    <r>
      <rPr>
        <b/>
        <sz val="12"/>
        <color theme="1"/>
        <rFont val="Aptos Narrow"/>
        <family val="2"/>
        <scheme val="minor"/>
      </rPr>
      <t xml:space="preserve">MySeminary.churchofjesuschrist.org </t>
    </r>
    <r>
      <rPr>
        <sz val="12"/>
        <color theme="1"/>
        <rFont val="Aptos Narrow"/>
        <family val="2"/>
        <scheme val="minor"/>
      </rPr>
      <t>finden.</t>
    </r>
  </si>
  <si>
    <t>Lehre und Bündnisse und Geschichte der Kirche</t>
  </si>
  <si>
    <t xml:space="preserve">Joseph Smith – Lebensgeschichte 1:15-20:Joseph Smith </t>
  </si>
  <si>
    <t>„sah … zwei Personen von unbeschreiblicher Helle und Herrlichkeit“.</t>
  </si>
  <si>
    <t>„Die einzige wahre und lebendige Kirche.“</t>
  </si>
  <si>
    <t>Lehre und Bündnisse 1:30</t>
  </si>
  <si>
    <t>„Sei es durch meine eigene Stimme oder durch die Stimme meiner Diener, das ist dasselbe.“</t>
  </si>
  <si>
    <t>Lehre und Bündnisse 1:37,38</t>
  </si>
  <si>
    <t>„Blickt in jedem Gedanken auf mich; zweifelt nicht, fürchtet euch nicht.“</t>
  </si>
  <si>
    <t>Lehre und Bündnisse 6:36</t>
  </si>
  <si>
    <t>„Ich werde es dir in deinem Verstand und in deinem Herzen durch den Heiligen Geist sagen.“</t>
  </si>
  <si>
    <t>Lehre und Bündnisse 8:2,3</t>
  </si>
  <si>
    <t>Das Aaronische Priestertum hat „die Schlüssel des Dienstes von Engeln und die des Evangeliums der Umkehr und die der Taufe“ inne.</t>
  </si>
  <si>
    <t>Lehre und Bündnisse 13:1</t>
  </si>
  <si>
    <t>Lehre und Bündnisse 18:10,11</t>
  </si>
  <si>
    <t>„Die Seelen haben großen Wert in den Augen Gottes.“</t>
  </si>
  <si>
    <t>„Wie groß wird eure Freude sein, wenn ihr viele Seelen zu mir führt!“</t>
  </si>
  <si>
    <t>Lehre und Bündnisse 18:15,16</t>
  </si>
  <si>
    <t>„Ich, [Jesus Christus], habe das für alle gelitten.“</t>
  </si>
  <si>
    <t>Lehre und Bündnisse 19:16-19</t>
  </si>
  <si>
    <t>Lehre und Bündnisse 21:4-6</t>
  </si>
  <si>
    <t>Das Wort des Propheten „sollt ihr empfangen, als sei es aus meinem eigenen Mund“.</t>
  </si>
  <si>
    <t>"Ich werde mich vom Himmel her mit Macht und großer Herrlichkeit … offenbaren und in Rechtschaffenheit eintausend Jahre bei den Menschen auf Erden wohnen.“</t>
  </si>
  <si>
    <t>Lehre und Bündnisse 29:10,11</t>
  </si>
  <si>
    <t>„Die Ehe ist … von Gott verordnet.“</t>
  </si>
  <si>
    <t>Lehre und Bündnisse 49:15-17</t>
  </si>
  <si>
    <t>„Wer von seinen Sünden umgekehrt ist, dem ist vergeben.“</t>
  </si>
  <si>
    <t>Lehre und Bündnisse 58:42,43</t>
  </si>
  <si>
    <t>„Von euch wird verlangt, dass ihr allen Menschen vergebt.“</t>
  </si>
  <si>
    <t>Lehre und Bündnisse 64:9-11</t>
  </si>
  <si>
    <t>Lehre und Bündnisse 76:22-24</t>
  </si>
  <si>
    <t>"Von Jesus Christus werden und wurden die Welten erschaffen."</t>
  </si>
  <si>
    <t>Lehre und Bündnisse 82:10</t>
  </si>
  <si>
    <t>„Ich, der Herr, bin verpflichtet, wenn ihr tut, was ich sage.“</t>
  </si>
  <si>
    <t>Lehre und Bündnisse 84:20-22</t>
  </si>
  <si>
    <t>„Darum wird in seinen Verordnungen die Macht des Göttlichen kundgetan.“</t>
  </si>
  <si>
    <t>Lehre und Bündnisse 88:118</t>
  </si>
  <si>
    <t>„Trachtet nach Wissen, ja, durch Studium und auch durch Glauben.“</t>
  </si>
  <si>
    <t>Lehre und Bündnisse 89:18-21</t>
  </si>
  <si>
    <t>"Die Segnungen, die auf dem Wort der Weisheit beruhen"</t>
  </si>
  <si>
    <t>Lehre und Bündnisse 107:8</t>
  </si>
  <si>
    <t>„Das Melchisedekische Priestertum … hat Macht und Vollmacht …, um in geistigen Belangen zu amtieren.“</t>
  </si>
  <si>
    <t>Lehre und Bündnisse 121:36,41,42</t>
  </si>
  <si>
    <t>„Die Rechte des Priestertums [können] nur nach den Grundsätzen der Rechtschaffenheit beherrscht und gebraucht werden.“</t>
  </si>
  <si>
    <t>Lehre und Bündnisse 130:22,23</t>
  </si>
  <si>
    <t>„Der Vater hat einen Körper aus Fleisch und Gebein …, ebenso der Sohn; aber der Heilige Geist … ist eine Person aus Geist.“</t>
  </si>
  <si>
    <t>Lehre und Bündnisse 131:1-4</t>
  </si>
  <si>
    <t>"Der neue und immerwährende Bund der Ehe"</t>
  </si>
  <si>
    <t>Lehre und Bündnisse 135:3</t>
  </si>
  <si>
    <t>Joseph Smith hat „das Buch Mormon hervorgebracht, das er durch die Gabe und Macht Gottes übersetzte“.</t>
  </si>
  <si>
    <t>Lernschriftstelle</t>
  </si>
  <si>
    <t>Schriftstellen zum B. der Lehre</t>
  </si>
  <si>
    <t>Schlüsselaussagen</t>
  </si>
  <si>
    <t>BdL</t>
  </si>
  <si>
    <r>
      <rPr>
        <b/>
        <sz val="11"/>
        <color theme="1"/>
        <rFont val="Arial"/>
        <family val="2"/>
      </rPr>
      <t>Schriftstellen zum Beherrschen der Lehre im Kontext vermitteln</t>
    </r>
    <r>
      <rPr>
        <sz val="11"/>
        <color theme="1"/>
        <rFont val="Arial"/>
        <family val="2"/>
      </rPr>
      <t xml:space="preserve">
Wenn Sie eine Lektion aus einem Schriftblock unterrichten, der eine Schriftstelle zum Beherrschen der Lehre enthält, heben Sie diese Schriftstelle nach Möglichkeit hervor. Vermitteln Sie die Schriftstelle im Kontext und konzentrieren Sie sich auf die darin vermittelte Lehre. Dieses Icon Icon „Beherrschen der Lehre“ erscheint immer dann, wenn eine Schriftstelle zum Beherrschen der Lehre behandelt wird. Sie können die Schüler bitten, diese Schriftstellen zu markieren, damit sie sie später wiederfinden.
Das Grundlagenheft enthält eine Liste der 24 Schriftstellen zum Beherrschen der Lehre für jeden Kurs. Ihr Unterrichtsplan enthält wahrscheinlich nicht alle Lektionen, in denen die Schriftstellen zum Beherrschen der Lehre während des Seminars im Kontext behandelt werden. Nehmen Sie daher jedenfalls andere Gelegenheiten wahr, alle 24 Schriftstellen mit den Schülern zu besprechen.
Wenn im Unterricht Schriftstellen zum Beherrschen der Lehre besprochen werden, nehmen Sie sich ausreichend Zeit, sich mit der darin enthaltenen Lehre zu befassen, damit die Schüler sie kennenlernen und verstehen. Jede Lektion mit einer Schriftstelle zum Beherrschen der Lehre enthält einen Vorschlag, wie die Schüler im Unterricht die Schriftstellenangabe sowie die Schlüsselaussage lernen und in zukünftigen Lektionen wiederholen können. Die Schüler müssen regelmäßig üben, um Schriftstellenangaben und Schlüsselaussagen auswendig zu lernen. Unter „Anregungen für Aufgaben zum Beherrschen der Lehre“ finden Sie Vorschläge, wie Sie den Schülern helfen können, die Schriftstellenangabe und die Schlüsselaussage auswendig zu lernen. Diese Anregungen finden Sie im Anhang des Lehrerleitfadens für das Seminar.
</t>
    </r>
    <r>
      <rPr>
        <b/>
        <sz val="11"/>
        <color theme="1"/>
        <rFont val="Arial"/>
        <family val="2"/>
      </rPr>
      <t>Übungslektionen zum Beherrschen der Lehre</t>
    </r>
    <r>
      <rPr>
        <sz val="11"/>
        <color theme="1"/>
        <rFont val="Arial"/>
        <family val="2"/>
      </rPr>
      <t xml:space="preserve">
Übungslektionen zum Beherrschen der Lehre finden regelmäßig statt, etwa alle vier bis sechs Wochen. Dadurch haben die Schüler die Gelegenheit, auf die Ziele der Initiative zum Beherrschen der Lehre hinzuarbeiten. Jede Übungslektion besteht aus zwei Abschnitten:
Aufgabe zum Beherrschen der Lehre
Grundsätze zum Erlangen geistiger Erkenntnis erlernen und anwenden
Aufgabe zum Beherrschen der Lehre
Im Abschnitt „Aufgabe zum Beherrschen der Lehre“ üben die Schüler, die Lehre anhand der Schriftstellen zum Beherrschen der Lehre zu verstehen und zu erklären, Schriftstellen zu finden, die Schlüsselaussagen auswendig zu lernen und die in diesen Schriftstellen vermittelte Lehre anzuwenden. Auch wenn diese Aufgaben wichtig sind und ein fester Bestandteil der Lernerfahrung der Schüler sein sollen, teilen Sie die Unterrichtszeit gut ein, damit ein Großteil der Zeit für den Abschnitt „Grundsätze zum Erlangen geistiger Erkenntnis erlernen und anwenden“ bleibt.
Grundsätze zum Erlangen geistiger Erkenntnis erlernen und anwenden
Der Abschnitt „Grundsätze zum Erlangen geistiger Erkenntnis erlernen und anwenden“ sollte in den Lektionen zum Beherrschen der Lehre die meiste Zeit in Anspruch nehmen. In diesem Abschnitt üben die Schüler, die Lehre des Evangeliums Jesu Christi und die Grundsätze zum Erlangen geistiger Erkenntnis auf lebensnahe Situationen anzuwenden.
Jede Übung beginnt damit, dass die Schüler die Grundsätze zum Erlangen geistiger Erkenntnis nochmals durchgehen. Denken Sie daran: Selbst wenn ein oder zwei Schüler die Grundsätze gut kennen, brauchen andere vielleicht noch mehr Zeit zum Üben. Geben Sie Ihr Bestes, um allen Schülern zu helfen, die Grundsätze zum Erlangen geistiger Erkenntnis selbstsicher anzuwenden. Der Abschnitt „Anregungen zum Wiederholen der Grundsätze zum Erlangen geistiger Erkenntnis“ enthält Vorschläge, wie man diese Grundsätze noch einmal durchgehen kann. Sie finden ihn im Anhang des Lehrerleitfadens für das Seminar.
Den Schülern wird dann ein Fallbeispiel mit einer Frage oder Situation vorgestellt, bei der das richtige Verständnis wahrer Lehre hilfreich sein kann. In ihrer Reaktion auf die Frage oder Situation üben die Schüler, die Grundsätze zum Erlangen geistiger Erkenntnis sowie die Lehre aus den Schriftstellen zum Beherrschen der Lehre und aus weiteren Schriftstellen oder Aussagen von Führern der Kirche, mit denen sie sich vor kurzem befasst haben, anzuwenden.
Es ist wichtig, den Schülern viele Gelegenheiten zum Üben zu geben, damit sie beim Beherrschen der Lehre erfolgreich sind. Halten Sie sich vor Augen, wie jemand im defensiven Kampfsport etwa viel Übung braucht, um ein motorisches Gedächtnis zu entwickeln. Dadurch ist er dann bereit, auf eine Vielzahl unterschiedlicher Angriffe zu reagieren. Gleichermaßen brauchen die Schüler zum Beherrschen der Lehre viel Übung. Wenn die Schüler regelmäßig üben, reagieren sie auf Herausforderungen ganz natürlich und instinktiv im Glauben.</t>
    </r>
  </si>
  <si>
    <t>beliebig einplanen</t>
  </si>
  <si>
    <t>zu Beginn des Schuljahres</t>
  </si>
  <si>
    <t>Hinweis zur Planung</t>
  </si>
  <si>
    <r>
      <t>Diese Lektionen können jederzeit unterrichtet werden. Es ist jedoch</t>
    </r>
    <r>
      <rPr>
        <b/>
        <sz val="9"/>
        <color theme="1"/>
        <rFont val="Arial"/>
        <family val="2"/>
      </rPr>
      <t xml:space="preserve"> sinnvoll, zu Beginn des Schuljahres eine oder mehrere Fertigkeiten</t>
    </r>
    <r>
      <rPr>
        <sz val="9"/>
        <color theme="1"/>
        <rFont val="Arial"/>
        <family val="2"/>
      </rPr>
      <t xml:space="preserve"> für das Schriftstudium durchzunehmen und </t>
    </r>
    <r>
      <rPr>
        <b/>
        <sz val="9"/>
        <color theme="1"/>
        <rFont val="Arial"/>
        <family val="2"/>
      </rPr>
      <t xml:space="preserve">dann alle paar Wochen eine weitere </t>
    </r>
    <r>
      <rPr>
        <sz val="9"/>
        <color theme="1"/>
        <rFont val="Arial"/>
        <family val="2"/>
      </rPr>
      <t xml:space="preserve">Fertigkeit einzuführen. </t>
    </r>
  </si>
  <si>
    <t>in dieser Reihenfolge hintereinander!</t>
  </si>
  <si>
    <t>beliebig einplanen, aber kurz hintereinander behandeln.</t>
  </si>
  <si>
    <r>
      <t xml:space="preserve">Einen Teil oder die Gesamtheit dieser Lektionen </t>
    </r>
    <r>
      <rPr>
        <b/>
        <sz val="10"/>
        <color theme="1"/>
        <rFont val="Arial"/>
        <family val="2"/>
      </rPr>
      <t>können Sie gegen Ende des Schuljahres durchnehmen,</t>
    </r>
    <r>
      <rPr>
        <sz val="10"/>
        <color theme="1"/>
        <rFont val="Arial"/>
        <family val="2"/>
      </rPr>
      <t xml:space="preserve"> vor allem wenn ältere Schüler schon daran arbeiten, ihre Missionspapiere einzureichen.</t>
    </r>
  </si>
  <si>
    <r>
      <t xml:space="preserve">Können zu Beginn des Schuljahres, oder in Verbindung mit </t>
    </r>
    <r>
      <rPr>
        <b/>
        <sz val="9"/>
        <color theme="1"/>
        <rFont val="Arial"/>
        <family val="2"/>
      </rPr>
      <t>Lehre und Bündnisse 88</t>
    </r>
  </si>
  <si>
    <t>Diese Lektion könnte man kurz vor der Frühjahrs- oder Herbst-Generalkonferenz durchnehmen.</t>
  </si>
  <si>
    <t>Übung zum BdL</t>
  </si>
  <si>
    <r>
      <t xml:space="preserve">Wenn Sie Schüler haben, die sich im letzten Jahr der weiterführenden Schule befinden, sollten Sie diese Lektion am besten durchnehmen, </t>
    </r>
    <r>
      <rPr>
        <b/>
        <sz val="9"/>
        <color theme="1"/>
        <rFont val="Arial"/>
        <family val="2"/>
      </rPr>
      <t>bevor sie sich für ein Studium oder eine Ausbildung bewerben.</t>
    </r>
  </si>
  <si>
    <t>Lernauswertung</t>
  </si>
  <si>
    <t>Ls</t>
  </si>
  <si>
    <t>La</t>
  </si>
  <si>
    <t>Mit dem Symbol (*) sind Lektionen gekennzeichnet, die in einer späteren Lektion „Überprüfe dein Wissen“ aufgegriffen werden. Ist vor einer Lektion die Zelle in der A-Spalte rot markiert, handelt es sich um eine Übungslektion zum Beherrschen der Lehre. Ist die B-Zelle vor einer Lektion gelb markiert, handelt es sich um eine Lektion, die Schriftstellen zum Beherrschen der Lehre enthält. Lernauswertungslektionen sind durch eine blaue Markierung in der C-Spalte gekennzeichnet.(Die Schüler müssen mindestens an einer dieser Lernauswertungslektionen "Überprüfe dein Wissen" teilnehmen, oder am Termende die Lernauswertung ausfüllen und abgeben um vom Seminar abschließen zu können.  Die Lektionen „Fürs Leben lernen“ befinden sich in einem separaten Register und sind im Verhältnis 2:3 zu den Lektionen aus der Heiligen Schrift einzuplanen. Weitere Hinweise zum Erstellen eines Unterrichtsplans finden Sie in der Schulung zum Erstellen eines Unterrichtsplans im Anhang der Schulung zum Lehrplan für das Seminar.</t>
  </si>
  <si>
    <t>LuB 88</t>
  </si>
  <si>
    <t>Abdeckung an einem pfahlweiten Seminarsamstag</t>
  </si>
  <si>
    <t>77 *Lehre und Bündnisse 64:1-17, 78 *Lehre und Bündnisse 64:20-43</t>
  </si>
  <si>
    <t>154 Die Glaubensartikel,  155 Amtliche Erklärung 1</t>
  </si>
  <si>
    <t>Unterrichtsplan zum Buch Lehre und Bündnisse 2025, Pfahl Wien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</si>
</sst>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Aptos Narrow"/>
      <family val="2"/>
      <scheme val="minor"/>
    </font>
    <font>
      <u/>
      <sz val="12"/>
      <color theme="10"/>
      <name val="Aptos Narrow"/>
      <family val="2"/>
      <scheme val="minor"/>
    </font>
    <font>
      <i/>
      <u/>
      <sz val="12"/>
      <color theme="10"/>
      <name val="Aptos Narrow"/>
      <family val="2"/>
      <scheme val="minor"/>
    </font>
    <font>
      <sz val="8"/>
      <name val="Aptos Narrow"/>
      <family val="2"/>
      <scheme val="minor"/>
    </font>
    <font>
      <b/>
      <sz val="18"/>
      <color theme="1"/>
      <name val="Arial"/>
      <family val="2"/>
    </font>
    <font>
      <sz val="12"/>
      <color theme="1"/>
      <name val="Arial"/>
      <family val="2"/>
    </font>
    <font>
      <b/>
      <sz val="8"/>
      <color rgb="FF000000"/>
      <name val="Arial"/>
      <family val="2"/>
    </font>
    <font>
      <u/>
      <sz val="12"/>
      <color theme="10"/>
      <name val="Arial"/>
      <family val="2"/>
    </font>
    <font>
      <i/>
      <u/>
      <sz val="12"/>
      <color theme="10"/>
      <name val="Arial"/>
      <family val="2"/>
    </font>
    <font>
      <sz val="8"/>
      <color theme="1"/>
      <name val="Arial"/>
      <family val="2"/>
    </font>
    <font>
      <b/>
      <sz val="16"/>
      <color theme="1"/>
      <name val="Arial"/>
      <family val="2"/>
    </font>
    <font>
      <sz val="10"/>
      <color theme="1"/>
      <name val="Arial"/>
      <family val="2"/>
    </font>
    <font>
      <b/>
      <sz val="10"/>
      <color theme="1"/>
      <name val="Arial"/>
      <family val="2"/>
    </font>
    <font>
      <b/>
      <sz val="12"/>
      <color theme="1"/>
      <name val="Arial"/>
      <family val="2"/>
    </font>
    <font>
      <b/>
      <i/>
      <sz val="10"/>
      <color theme="1"/>
      <name val="Arial"/>
      <family val="2"/>
    </font>
    <font>
      <sz val="12"/>
      <color rgb="FF000000"/>
      <name val="Arial"/>
      <family val="2"/>
    </font>
    <font>
      <sz val="8"/>
      <color rgb="FF000000"/>
      <name val="Arial"/>
      <family val="2"/>
    </font>
    <font>
      <sz val="14"/>
      <color theme="1"/>
      <name val="Aptos Narrow"/>
      <family val="2"/>
      <scheme val="minor"/>
    </font>
    <font>
      <sz val="16"/>
      <color theme="1"/>
      <name val="Aptos Narrow"/>
      <family val="2"/>
      <scheme val="minor"/>
    </font>
    <font>
      <sz val="20"/>
      <color theme="1"/>
      <name val="Aptos Narrow"/>
      <family val="2"/>
      <scheme val="minor"/>
    </font>
    <font>
      <sz val="12"/>
      <color rgb="FFFF0000"/>
      <name val="Aptos Narrow (Textkörper)"/>
    </font>
    <font>
      <b/>
      <sz val="12"/>
      <color theme="1"/>
      <name val="Aptos Narrow"/>
      <family val="2"/>
      <scheme val="minor"/>
    </font>
    <font>
      <b/>
      <sz val="48"/>
      <color theme="1"/>
      <name val="Arial"/>
      <family val="2"/>
    </font>
    <font>
      <sz val="11"/>
      <color theme="1"/>
      <name val="Arial"/>
      <family val="2"/>
    </font>
    <font>
      <b/>
      <sz val="11"/>
      <color theme="1"/>
      <name val="Arial"/>
      <family val="2"/>
    </font>
    <font>
      <sz val="12"/>
      <name val="Arial"/>
      <family val="2"/>
    </font>
    <font>
      <sz val="9"/>
      <color theme="1"/>
      <name val="Arial"/>
      <family val="2"/>
    </font>
    <font>
      <b/>
      <sz val="9"/>
      <color theme="1"/>
      <name val="Arial"/>
      <family val="2"/>
    </font>
    <font>
      <sz val="12"/>
      <color theme="2" tint="-9.9978637043366805E-2"/>
      <name val="Arial"/>
      <family val="2"/>
    </font>
  </fonts>
  <fills count="11">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3" tint="0.499984740745262"/>
        <bgColor indexed="64"/>
      </patternFill>
    </fill>
  </fills>
  <borders count="71">
    <border>
      <left/>
      <right/>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right/>
      <top/>
      <bottom style="medium">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diagonal/>
    </border>
    <border>
      <left/>
      <right style="medium">
        <color indexed="64"/>
      </right>
      <top/>
      <bottom/>
      <diagonal/>
    </border>
    <border>
      <left/>
      <right style="medium">
        <color rgb="FF000000"/>
      </right>
      <top/>
      <bottom style="thick">
        <color rgb="FF000000"/>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thick">
        <color rgb="FF000000"/>
      </top>
      <bottom/>
      <diagonal/>
    </border>
    <border>
      <left/>
      <right/>
      <top style="thick">
        <color rgb="FF000000"/>
      </top>
      <bottom/>
      <diagonal/>
    </border>
    <border>
      <left/>
      <right/>
      <top/>
      <bottom style="thick">
        <color rgb="FF000000"/>
      </bottom>
      <diagonal/>
    </border>
    <border>
      <left/>
      <right style="medium">
        <color indexed="64"/>
      </right>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top style="thick">
        <color rgb="FF000000"/>
      </top>
      <bottom/>
      <diagonal/>
    </border>
    <border>
      <left style="medium">
        <color rgb="FF000000"/>
      </left>
      <right/>
      <top/>
      <bottom style="thick">
        <color rgb="FF000000"/>
      </bottom>
      <diagonal/>
    </border>
    <border>
      <left style="medium">
        <color rgb="FF000000"/>
      </left>
      <right style="thick">
        <color rgb="FF000000"/>
      </right>
      <top style="thick">
        <color rgb="FF000000"/>
      </top>
      <bottom/>
      <diagonal/>
    </border>
    <border>
      <left/>
      <right style="thick">
        <color rgb="FF000000"/>
      </right>
      <top/>
      <bottom style="medium">
        <color indexed="64"/>
      </bottom>
      <diagonal/>
    </border>
    <border>
      <left/>
      <right style="thick">
        <color rgb="FF000000"/>
      </right>
      <top/>
      <bottom style="thick">
        <color rgb="FF000000"/>
      </bottom>
      <diagonal/>
    </border>
    <border>
      <left style="medium">
        <color indexed="64"/>
      </left>
      <right style="medium">
        <color indexed="64"/>
      </right>
      <top/>
      <bottom/>
      <diagonal/>
    </border>
    <border>
      <left/>
      <right style="thin">
        <color indexed="64"/>
      </right>
      <top/>
      <bottom/>
      <diagonal/>
    </border>
    <border>
      <left style="medium">
        <color rgb="FFFFFFFF"/>
      </left>
      <right/>
      <top style="medium">
        <color rgb="FFFFFFFF"/>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rgb="FF000000"/>
      </left>
      <right/>
      <top style="thin">
        <color indexed="64"/>
      </top>
      <bottom style="medium">
        <color rgb="FF000000"/>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rgb="FF000000"/>
      </bottom>
      <diagonal/>
    </border>
    <border>
      <left/>
      <right style="thick">
        <color rgb="FF000000"/>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style="thick">
        <color rgb="FF000000"/>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thick">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160">
    <xf numFmtId="0" fontId="0" fillId="0" borderId="0" xfId="0"/>
    <xf numFmtId="0" fontId="2" fillId="0" borderId="4" xfId="1" applyFont="1" applyBorder="1" applyAlignment="1">
      <alignment vertical="center" wrapText="1"/>
    </xf>
    <xf numFmtId="0" fontId="1" fillId="0" borderId="7" xfId="1" applyBorder="1" applyAlignment="1">
      <alignment vertical="center" wrapText="1"/>
    </xf>
    <xf numFmtId="0" fontId="1" fillId="0" borderId="9" xfId="1" applyBorder="1" applyAlignment="1">
      <alignment vertical="center" wrapText="1"/>
    </xf>
    <xf numFmtId="0" fontId="0" fillId="0" borderId="0" xfId="0" applyAlignment="1">
      <alignment wrapText="1"/>
    </xf>
    <xf numFmtId="0" fontId="4" fillId="0" borderId="0" xfId="0" applyFont="1"/>
    <xf numFmtId="0" fontId="5" fillId="0" borderId="0" xfId="0" applyFont="1"/>
    <xf numFmtId="0" fontId="5" fillId="0" borderId="0" xfId="0" applyFont="1" applyAlignment="1">
      <alignment horizontal="left"/>
    </xf>
    <xf numFmtId="0" fontId="16" fillId="0" borderId="3" xfId="0" applyFont="1" applyBorder="1" applyAlignment="1">
      <alignment horizontal="right" vertical="center" wrapText="1"/>
    </xf>
    <xf numFmtId="0" fontId="16" fillId="0" borderId="3" xfId="0" applyFont="1" applyBorder="1" applyAlignment="1">
      <alignment horizontal="center" vertical="center" wrapText="1"/>
    </xf>
    <xf numFmtId="0" fontId="16" fillId="0" borderId="14" xfId="0" applyFont="1" applyBorder="1" applyAlignment="1">
      <alignment horizontal="left" vertical="center" wrapText="1"/>
    </xf>
    <xf numFmtId="0" fontId="15" fillId="0" borderId="20" xfId="0" applyFont="1" applyBorder="1" applyAlignment="1">
      <alignment vertical="center" wrapText="1"/>
    </xf>
    <xf numFmtId="0" fontId="7" fillId="0" borderId="0" xfId="1" applyFont="1"/>
    <xf numFmtId="0" fontId="7" fillId="0" borderId="2" xfId="1" applyFont="1" applyBorder="1" applyAlignment="1">
      <alignment vertical="center" wrapText="1"/>
    </xf>
    <xf numFmtId="0" fontId="5" fillId="0" borderId="7" xfId="0" applyFont="1" applyBorder="1" applyAlignment="1">
      <alignment vertical="top" wrapText="1"/>
    </xf>
    <xf numFmtId="0" fontId="16" fillId="0" borderId="13" xfId="0" applyFont="1" applyBorder="1" applyAlignment="1">
      <alignment horizontal="right" vertical="center" wrapText="1"/>
    </xf>
    <xf numFmtId="0" fontId="5" fillId="0" borderId="21" xfId="0" applyFont="1" applyBorder="1" applyAlignment="1">
      <alignment vertical="center" wrapText="1"/>
    </xf>
    <xf numFmtId="0" fontId="15" fillId="0" borderId="9" xfId="0" applyFont="1" applyBorder="1" applyAlignment="1">
      <alignment horizontal="center" vertical="center" wrapText="1"/>
    </xf>
    <xf numFmtId="0" fontId="7" fillId="0" borderId="15" xfId="1" applyFont="1" applyBorder="1" applyAlignment="1">
      <alignment vertical="center" wrapText="1"/>
    </xf>
    <xf numFmtId="0" fontId="16" fillId="0" borderId="4" xfId="0" applyFont="1" applyBorder="1" applyAlignment="1">
      <alignment horizontal="left" vertical="center" wrapText="1"/>
    </xf>
    <xf numFmtId="0" fontId="5" fillId="0" borderId="9" xfId="0" applyFont="1" applyBorder="1" applyAlignment="1">
      <alignment vertical="top" wrapText="1"/>
    </xf>
    <xf numFmtId="0" fontId="5" fillId="0" borderId="8" xfId="0" applyFont="1" applyBorder="1" applyAlignment="1">
      <alignment vertical="top" wrapText="1"/>
    </xf>
    <xf numFmtId="0" fontId="16" fillId="0" borderId="8" xfId="0" applyFont="1" applyBorder="1" applyAlignment="1">
      <alignment horizontal="left" vertical="center" wrapText="1"/>
    </xf>
    <xf numFmtId="0" fontId="7" fillId="0" borderId="9" xfId="1" applyFont="1" applyBorder="1" applyAlignment="1">
      <alignment vertical="center" wrapText="1"/>
    </xf>
    <xf numFmtId="0" fontId="5" fillId="0" borderId="10" xfId="0" applyFont="1" applyBorder="1" applyAlignment="1">
      <alignment vertical="top"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right"/>
    </xf>
    <xf numFmtId="0" fontId="5" fillId="0" borderId="23" xfId="0" applyFont="1" applyBorder="1"/>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0" fontId="9" fillId="0" borderId="0" xfId="0" applyFont="1" applyAlignment="1">
      <alignment vertical="center"/>
    </xf>
    <xf numFmtId="0" fontId="5" fillId="0" borderId="0" xfId="0" applyFont="1" applyAlignment="1">
      <alignment horizontal="right" wrapText="1"/>
    </xf>
    <xf numFmtId="0" fontId="15" fillId="3" borderId="20" xfId="0" applyFont="1" applyFill="1" applyBorder="1" applyAlignment="1">
      <alignment vertical="center" wrapText="1"/>
    </xf>
    <xf numFmtId="0" fontId="5" fillId="3" borderId="21" xfId="0" applyFont="1" applyFill="1" applyBorder="1" applyAlignment="1">
      <alignment vertical="center" wrapText="1"/>
    </xf>
    <xf numFmtId="0" fontId="0" fillId="0" borderId="28" xfId="0" applyBorder="1"/>
    <xf numFmtId="0" fontId="0" fillId="0" borderId="30" xfId="0" applyBorder="1"/>
    <xf numFmtId="0" fontId="0" fillId="0" borderId="32" xfId="0" applyBorder="1"/>
    <xf numFmtId="0" fontId="0" fillId="0" borderId="34" xfId="0" applyBorder="1"/>
    <xf numFmtId="0" fontId="19" fillId="0" borderId="0" xfId="0" applyFont="1"/>
    <xf numFmtId="0" fontId="18" fillId="0" borderId="0" xfId="0" applyFont="1"/>
    <xf numFmtId="0" fontId="17" fillId="0" borderId="25" xfId="0" applyFont="1" applyBorder="1"/>
    <xf numFmtId="0" fontId="4" fillId="0" borderId="25" xfId="0" applyFont="1" applyBorder="1" applyAlignment="1">
      <alignment horizontal="center" vertical="center"/>
    </xf>
    <xf numFmtId="0" fontId="14" fillId="0" borderId="11" xfId="0" applyFont="1" applyBorder="1" applyAlignment="1">
      <alignment horizontal="center" vertical="center" wrapText="1"/>
    </xf>
    <xf numFmtId="0" fontId="25" fillId="0" borderId="20" xfId="0" applyFont="1" applyBorder="1" applyAlignment="1">
      <alignment vertical="center" wrapText="1"/>
    </xf>
    <xf numFmtId="0" fontId="8" fillId="0" borderId="39" xfId="1" applyFont="1" applyBorder="1" applyAlignment="1">
      <alignment vertical="center" wrapText="1"/>
    </xf>
    <xf numFmtId="0" fontId="8" fillId="0" borderId="18" xfId="1" applyFont="1" applyBorder="1" applyAlignment="1">
      <alignment vertical="center" wrapText="1"/>
    </xf>
    <xf numFmtId="0" fontId="5" fillId="0" borderId="25" xfId="0" applyFont="1" applyBorder="1"/>
    <xf numFmtId="0" fontId="5" fillId="0" borderId="28" xfId="0" applyFont="1" applyBorder="1"/>
    <xf numFmtId="0" fontId="5" fillId="0" borderId="30" xfId="0" applyFont="1" applyBorder="1"/>
    <xf numFmtId="0" fontId="5" fillId="0" borderId="44" xfId="0" applyFont="1" applyBorder="1"/>
    <xf numFmtId="0" fontId="5" fillId="4" borderId="44" xfId="0" applyFont="1" applyFill="1" applyBorder="1"/>
    <xf numFmtId="0" fontId="5" fillId="0" borderId="45" xfId="0" applyFont="1" applyBorder="1"/>
    <xf numFmtId="0" fontId="5" fillId="0" borderId="36" xfId="0" applyFont="1" applyBorder="1"/>
    <xf numFmtId="0" fontId="5" fillId="8" borderId="25" xfId="0" applyFont="1" applyFill="1" applyBorder="1"/>
    <xf numFmtId="0" fontId="16" fillId="0" borderId="46" xfId="0" applyFont="1" applyBorder="1" applyAlignment="1">
      <alignment horizontal="left" vertical="center" wrapText="1"/>
    </xf>
    <xf numFmtId="0" fontId="28" fillId="9" borderId="44" xfId="0" applyFont="1" applyFill="1" applyBorder="1"/>
    <xf numFmtId="0" fontId="5" fillId="0" borderId="48" xfId="0" applyFont="1" applyBorder="1"/>
    <xf numFmtId="0" fontId="5" fillId="0" borderId="49" xfId="0" applyFont="1" applyBorder="1"/>
    <xf numFmtId="0" fontId="5" fillId="0" borderId="32" xfId="0" applyFont="1" applyBorder="1"/>
    <xf numFmtId="0" fontId="5" fillId="10" borderId="25" xfId="0" applyFont="1" applyFill="1" applyBorder="1"/>
    <xf numFmtId="0" fontId="5" fillId="0" borderId="50" xfId="0" applyFont="1" applyBorder="1"/>
    <xf numFmtId="0" fontId="9" fillId="0" borderId="9" xfId="0" applyFont="1" applyBorder="1" applyAlignment="1">
      <alignment horizontal="center" vertical="center" wrapText="1"/>
    </xf>
    <xf numFmtId="0" fontId="5" fillId="0" borderId="54" xfId="0" applyFont="1" applyBorder="1"/>
    <xf numFmtId="0" fontId="5" fillId="0" borderId="55" xfId="0" applyFont="1" applyBorder="1"/>
    <xf numFmtId="0" fontId="5" fillId="0" borderId="56" xfId="0" applyFont="1" applyBorder="1"/>
    <xf numFmtId="0" fontId="15" fillId="0" borderId="55" xfId="0" applyFont="1" applyBorder="1" applyAlignment="1">
      <alignment horizontal="center" vertical="center" wrapText="1"/>
    </xf>
    <xf numFmtId="0" fontId="7" fillId="0" borderId="51" xfId="1" applyFont="1" applyBorder="1" applyAlignment="1">
      <alignment vertical="center" wrapText="1"/>
    </xf>
    <xf numFmtId="0" fontId="16" fillId="0" borderId="57" xfId="0" applyFont="1" applyBorder="1" applyAlignment="1">
      <alignment horizontal="right" vertical="center" wrapText="1"/>
    </xf>
    <xf numFmtId="0" fontId="16" fillId="0" borderId="57" xfId="0" applyFont="1" applyBorder="1" applyAlignment="1">
      <alignment horizontal="center" vertical="center" wrapText="1"/>
    </xf>
    <xf numFmtId="0" fontId="16" fillId="0" borderId="55" xfId="0" applyFont="1" applyBorder="1" applyAlignment="1">
      <alignment horizontal="left" vertical="center" wrapText="1"/>
    </xf>
    <xf numFmtId="0" fontId="15" fillId="3" borderId="55" xfId="0" applyFont="1" applyFill="1" applyBorder="1" applyAlignment="1">
      <alignment vertical="center" wrapText="1"/>
    </xf>
    <xf numFmtId="0" fontId="7" fillId="0" borderId="37" xfId="1" applyFont="1" applyBorder="1" applyAlignment="1">
      <alignment vertical="center" wrapText="1"/>
    </xf>
    <xf numFmtId="0" fontId="16" fillId="0" borderId="59" xfId="0" applyFont="1" applyBorder="1" applyAlignment="1">
      <alignment horizontal="left" vertical="center" wrapText="1"/>
    </xf>
    <xf numFmtId="0" fontId="15" fillId="3" borderId="60" xfId="0" applyFont="1" applyFill="1" applyBorder="1" applyAlignment="1">
      <alignment vertical="center" wrapText="1"/>
    </xf>
    <xf numFmtId="0" fontId="5" fillId="0" borderId="60" xfId="0" applyFont="1" applyBorder="1" applyAlignment="1">
      <alignment vertical="top" wrapText="1"/>
    </xf>
    <xf numFmtId="0" fontId="16" fillId="0" borderId="60" xfId="0" applyFont="1" applyBorder="1" applyAlignment="1">
      <alignment horizontal="left" vertical="center" wrapText="1"/>
    </xf>
    <xf numFmtId="0" fontId="5" fillId="3" borderId="60" xfId="0" applyFont="1" applyFill="1" applyBorder="1" applyAlignment="1">
      <alignment vertical="center" wrapText="1"/>
    </xf>
    <xf numFmtId="0" fontId="5" fillId="0" borderId="61" xfId="0" applyFont="1" applyBorder="1"/>
    <xf numFmtId="0" fontId="5" fillId="0" borderId="62" xfId="0" applyFont="1" applyBorder="1"/>
    <xf numFmtId="0" fontId="5" fillId="0" borderId="63" xfId="0" applyFont="1" applyBorder="1"/>
    <xf numFmtId="0" fontId="1" fillId="0" borderId="21" xfId="1" applyBorder="1" applyAlignment="1">
      <alignment vertical="center" wrapText="1"/>
    </xf>
    <xf numFmtId="0" fontId="1" fillId="0" borderId="38" xfId="1" applyBorder="1" applyAlignment="1">
      <alignment vertical="center" wrapText="1"/>
    </xf>
    <xf numFmtId="0" fontId="5" fillId="0" borderId="47" xfId="0" applyFont="1" applyBorder="1" applyAlignment="1">
      <alignment vertical="center" wrapText="1"/>
    </xf>
    <xf numFmtId="0" fontId="15" fillId="0" borderId="47" xfId="0" applyFont="1" applyBorder="1" applyAlignment="1">
      <alignment vertical="center" wrapText="1"/>
    </xf>
    <xf numFmtId="0" fontId="16" fillId="0" borderId="0" xfId="0" applyFont="1" applyAlignment="1">
      <alignment horizontal="center" vertical="center" wrapText="1"/>
    </xf>
    <xf numFmtId="0" fontId="5" fillId="0" borderId="13" xfId="0" applyFont="1" applyBorder="1" applyAlignment="1">
      <alignment vertical="top" wrapText="1"/>
    </xf>
    <xf numFmtId="0" fontId="16" fillId="0" borderId="0" xfId="0" applyFont="1" applyAlignment="1">
      <alignment horizontal="right" vertical="center" wrapText="1"/>
    </xf>
    <xf numFmtId="0" fontId="16" fillId="0" borderId="9" xfId="0" applyFont="1" applyBorder="1" applyAlignment="1">
      <alignment horizontal="left" vertical="center" wrapText="1"/>
    </xf>
    <xf numFmtId="0" fontId="16" fillId="0" borderId="64" xfId="0" applyFont="1" applyBorder="1" applyAlignment="1">
      <alignment horizontal="right" vertical="center" wrapText="1"/>
    </xf>
    <xf numFmtId="0" fontId="5" fillId="0" borderId="2" xfId="0" applyFont="1" applyBorder="1" applyAlignment="1">
      <alignment vertical="top" wrapText="1"/>
    </xf>
    <xf numFmtId="0" fontId="15" fillId="0" borderId="65" xfId="0" applyFont="1" applyBorder="1" applyAlignment="1">
      <alignment vertical="center" wrapText="1"/>
    </xf>
    <xf numFmtId="0" fontId="16" fillId="0" borderId="66" xfId="0" applyFont="1" applyBorder="1" applyAlignment="1">
      <alignment horizontal="center" vertical="center" wrapText="1"/>
    </xf>
    <xf numFmtId="0" fontId="15" fillId="3" borderId="47" xfId="0" applyFont="1" applyFill="1" applyBorder="1" applyAlignment="1">
      <alignment vertical="center" wrapText="1"/>
    </xf>
    <xf numFmtId="0" fontId="7" fillId="0" borderId="67" xfId="1" applyFont="1" applyBorder="1" applyAlignment="1">
      <alignment vertical="center" wrapText="1"/>
    </xf>
    <xf numFmtId="0" fontId="7" fillId="0" borderId="68" xfId="1" applyFont="1" applyBorder="1" applyAlignment="1">
      <alignment vertical="center" wrapText="1"/>
    </xf>
    <xf numFmtId="0" fontId="7" fillId="0" borderId="69" xfId="1" applyFont="1" applyBorder="1" applyAlignment="1">
      <alignment vertical="center" wrapText="1"/>
    </xf>
    <xf numFmtId="0" fontId="15" fillId="0" borderId="69" xfId="0" applyFont="1" applyBorder="1" applyAlignment="1">
      <alignment vertical="center" wrapText="1"/>
    </xf>
    <xf numFmtId="0" fontId="16" fillId="0" borderId="70" xfId="0" applyFont="1" applyBorder="1" applyAlignment="1">
      <alignment horizontal="right" vertical="center" wrapText="1"/>
    </xf>
    <xf numFmtId="0" fontId="5" fillId="0" borderId="0" xfId="0" applyFont="1" applyAlignment="1">
      <alignment horizontal="left" vertical="top" wrapText="1"/>
    </xf>
    <xf numFmtId="0" fontId="10" fillId="0" borderId="0" xfId="0" applyFont="1" applyAlignment="1">
      <alignment horizontal="center" vertical="center"/>
    </xf>
    <xf numFmtId="0" fontId="5" fillId="4" borderId="37" xfId="0" applyFont="1" applyFill="1" applyBorder="1" applyAlignment="1">
      <alignment horizontal="center" textRotation="90"/>
    </xf>
    <xf numFmtId="0" fontId="5" fillId="4" borderId="22" xfId="0" applyFont="1" applyFill="1" applyBorder="1" applyAlignment="1">
      <alignment horizontal="center" textRotation="90"/>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53" xfId="0" applyFont="1" applyBorder="1" applyAlignment="1">
      <alignment horizontal="center" vertical="center" wrapText="1"/>
    </xf>
    <xf numFmtId="0" fontId="5" fillId="8" borderId="7" xfId="0" applyFont="1" applyFill="1" applyBorder="1" applyAlignment="1">
      <alignment horizontal="center" textRotation="90"/>
    </xf>
    <xf numFmtId="0" fontId="5" fillId="10" borderId="37" xfId="0" applyFont="1" applyFill="1" applyBorder="1" applyAlignment="1">
      <alignment horizontal="center" textRotation="90"/>
    </xf>
    <xf numFmtId="0" fontId="5" fillId="10" borderId="22" xfId="0" applyFont="1" applyFill="1" applyBorder="1" applyAlignment="1">
      <alignment horizontal="center" textRotation="90"/>
    </xf>
    <xf numFmtId="0" fontId="7" fillId="0" borderId="10" xfId="1" applyFont="1" applyBorder="1" applyAlignment="1">
      <alignment horizontal="center" vertical="center" wrapText="1"/>
    </xf>
    <xf numFmtId="0" fontId="7" fillId="0" borderId="58" xfId="1" applyFont="1" applyBorder="1" applyAlignment="1">
      <alignment horizontal="center" vertical="center" wrapText="1"/>
    </xf>
    <xf numFmtId="0" fontId="5" fillId="0" borderId="0" xfId="0" applyFont="1" applyAlignment="1">
      <alignment horizontal="center"/>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6" xfId="0" applyFont="1" applyBorder="1" applyAlignment="1">
      <alignment horizontal="center" vertical="center" wrapText="1"/>
    </xf>
    <xf numFmtId="20" fontId="26" fillId="6" borderId="29" xfId="0" applyNumberFormat="1" applyFont="1" applyFill="1" applyBorder="1" applyAlignment="1">
      <alignment horizontal="center" vertical="center" wrapText="1" readingOrder="1"/>
    </xf>
    <xf numFmtId="0" fontId="23" fillId="0" borderId="0" xfId="0" applyFont="1" applyAlignment="1">
      <alignment horizontal="left" vertical="top" wrapText="1"/>
    </xf>
    <xf numFmtId="0" fontId="23" fillId="0" borderId="0" xfId="0" applyFont="1" applyAlignment="1">
      <alignment horizontal="left" vertical="top"/>
    </xf>
    <xf numFmtId="20" fontId="26" fillId="7" borderId="33" xfId="0" applyNumberFormat="1" applyFont="1" applyFill="1" applyBorder="1" applyAlignment="1">
      <alignment horizontal="center" vertical="center" wrapText="1" readingOrder="1"/>
    </xf>
    <xf numFmtId="20" fontId="26" fillId="7" borderId="40" xfId="0" applyNumberFormat="1" applyFont="1" applyFill="1" applyBorder="1" applyAlignment="1">
      <alignment horizontal="center" vertical="center" wrapText="1" readingOrder="1"/>
    </xf>
    <xf numFmtId="20" fontId="26" fillId="4" borderId="29" xfId="0" applyNumberFormat="1" applyFont="1" applyFill="1" applyBorder="1" applyAlignment="1">
      <alignment horizontal="left" vertical="top" wrapText="1" readingOrder="1"/>
    </xf>
    <xf numFmtId="20" fontId="26" fillId="6" borderId="26" xfId="0" applyNumberFormat="1" applyFont="1" applyFill="1" applyBorder="1" applyAlignment="1">
      <alignment horizontal="center" vertical="center" wrapText="1" readingOrder="1"/>
    </xf>
    <xf numFmtId="20" fontId="26" fillId="6" borderId="35" xfId="0" applyNumberFormat="1" applyFont="1" applyFill="1" applyBorder="1" applyAlignment="1">
      <alignment horizontal="center" vertical="center" wrapText="1" readingOrder="1"/>
    </xf>
    <xf numFmtId="20" fontId="26" fillId="6" borderId="36" xfId="0" applyNumberFormat="1" applyFont="1" applyFill="1" applyBorder="1" applyAlignment="1">
      <alignment horizontal="center" vertical="center" wrapText="1" readingOrder="1"/>
    </xf>
    <xf numFmtId="20" fontId="26" fillId="6" borderId="22" xfId="0" applyNumberFormat="1" applyFont="1" applyFill="1" applyBorder="1" applyAlignment="1">
      <alignment horizontal="center" vertical="center" wrapText="1" readingOrder="1"/>
    </xf>
    <xf numFmtId="20" fontId="26" fillId="6" borderId="42" xfId="0" applyNumberFormat="1" applyFont="1" applyFill="1" applyBorder="1" applyAlignment="1">
      <alignment horizontal="center" vertical="center" wrapText="1" readingOrder="1"/>
    </xf>
    <xf numFmtId="20" fontId="26" fillId="5" borderId="43" xfId="0" applyNumberFormat="1" applyFont="1" applyFill="1" applyBorder="1" applyAlignment="1">
      <alignment horizontal="left" vertical="center" wrapText="1" readingOrder="1"/>
    </xf>
    <xf numFmtId="20" fontId="26" fillId="5" borderId="40" xfId="0" applyNumberFormat="1" applyFont="1" applyFill="1" applyBorder="1" applyAlignment="1">
      <alignment horizontal="left" vertical="center" wrapText="1" readingOrder="1"/>
    </xf>
    <xf numFmtId="20" fontId="26" fillId="5" borderId="41" xfId="0" applyNumberFormat="1" applyFont="1" applyFill="1" applyBorder="1" applyAlignment="1">
      <alignment horizontal="left" vertical="center" wrapText="1" readingOrder="1"/>
    </xf>
    <xf numFmtId="20" fontId="26" fillId="4" borderId="33" xfId="0" applyNumberFormat="1" applyFont="1" applyFill="1" applyBorder="1" applyAlignment="1">
      <alignment horizontal="left" vertical="center" wrapText="1" readingOrder="1"/>
    </xf>
    <xf numFmtId="20" fontId="26" fillId="4" borderId="40" xfId="0" applyNumberFormat="1" applyFont="1" applyFill="1" applyBorder="1" applyAlignment="1">
      <alignment horizontal="left" vertical="center" wrapText="1" readingOrder="1"/>
    </xf>
    <xf numFmtId="20" fontId="26" fillId="4" borderId="41" xfId="0" applyNumberFormat="1" applyFont="1" applyFill="1" applyBorder="1" applyAlignment="1">
      <alignment horizontal="left" vertical="center" wrapText="1" readingOrder="1"/>
    </xf>
    <xf numFmtId="20" fontId="11" fillId="4" borderId="29" xfId="0" applyNumberFormat="1" applyFont="1" applyFill="1" applyBorder="1" applyAlignment="1">
      <alignment horizontal="left" vertical="center" wrapText="1" readingOrder="1"/>
    </xf>
    <xf numFmtId="20" fontId="11" fillId="7" borderId="33" xfId="0" applyNumberFormat="1" applyFont="1" applyFill="1" applyBorder="1" applyAlignment="1">
      <alignment horizontal="center" vertical="center" wrapText="1" readingOrder="1"/>
    </xf>
    <xf numFmtId="20" fontId="11" fillId="7" borderId="40" xfId="0" applyNumberFormat="1" applyFont="1" applyFill="1" applyBorder="1" applyAlignment="1">
      <alignment horizontal="center" vertical="center" wrapText="1" readingOrder="1"/>
    </xf>
    <xf numFmtId="20" fontId="11" fillId="7" borderId="41" xfId="0" applyNumberFormat="1" applyFont="1" applyFill="1" applyBorder="1" applyAlignment="1">
      <alignment horizontal="center" vertical="center" wrapText="1" readingOrder="1"/>
    </xf>
    <xf numFmtId="20" fontId="11" fillId="4" borderId="33" xfId="0" applyNumberFormat="1" applyFont="1" applyFill="1" applyBorder="1" applyAlignment="1">
      <alignment horizontal="center" vertical="top" wrapText="1" readingOrder="1"/>
    </xf>
    <xf numFmtId="20" fontId="11" fillId="4" borderId="40" xfId="0" applyNumberFormat="1" applyFont="1" applyFill="1" applyBorder="1" applyAlignment="1">
      <alignment horizontal="center" vertical="top" wrapText="1" readingOrder="1"/>
    </xf>
    <xf numFmtId="20" fontId="11" fillId="4" borderId="41" xfId="0" applyNumberFormat="1" applyFont="1" applyFill="1" applyBorder="1" applyAlignment="1">
      <alignment horizontal="center" vertical="top" wrapText="1" readingOrder="1"/>
    </xf>
    <xf numFmtId="0" fontId="7" fillId="0" borderId="6"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0" fillId="0" borderId="0" xfId="0" applyAlignment="1">
      <alignment horizontal="left" vertical="top" wrapText="1"/>
    </xf>
    <xf numFmtId="0" fontId="22" fillId="0" borderId="2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271</xdr:row>
      <xdr:rowOff>134408</xdr:rowOff>
    </xdr:from>
    <xdr:to>
      <xdr:col>4</xdr:col>
      <xdr:colOff>265330</xdr:colOff>
      <xdr:row>276</xdr:row>
      <xdr:rowOff>71966</xdr:rowOff>
    </xdr:to>
    <xdr:pic>
      <xdr:nvPicPr>
        <xdr:cNvPr id="3" name="Picture 2">
          <a:extLst>
            <a:ext uri="{FF2B5EF4-FFF2-40B4-BE49-F238E27FC236}">
              <a16:creationId xmlns:a16="http://schemas.microsoft.com/office/drawing/2014/main" id="{49A5EC2E-F9FB-8052-88DA-9FB6C49C6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06709633"/>
          <a:ext cx="1846480" cy="890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161989</xdr:rowOff>
    </xdr:from>
    <xdr:to>
      <xdr:col>0</xdr:col>
      <xdr:colOff>1848170</xdr:colOff>
      <xdr:row>54</xdr:row>
      <xdr:rowOff>175724</xdr:rowOff>
    </xdr:to>
    <xdr:pic>
      <xdr:nvPicPr>
        <xdr:cNvPr id="3" name="Picture 2">
          <a:extLst>
            <a:ext uri="{FF2B5EF4-FFF2-40B4-BE49-F238E27FC236}">
              <a16:creationId xmlns:a16="http://schemas.microsoft.com/office/drawing/2014/main" id="{AC582A56-816D-59CB-2983-D2AC02AE33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207550"/>
          <a:ext cx="1848170" cy="914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ven Apel" id="{0B4B1875-DC81-4944-9155-970FF710D91B}" userId="S::svenapel@churchofjesuschrist.org::3b0d4176-d80c-410b-b7d2-93643ce426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 dT="2024-09-23T20:04:23.41" personId="{0B4B1875-DC81-4944-9155-970FF710D91B}" id="{B39DAC5C-FBB8-4561-8C3D-64250F97FDD3}">
    <text>Mit dem Symbol (*) sind Lektionen gekennzeichnet, die in einer späteren Lektion „Überprüfe dein Wissen“ aufgegriffen werden. Ist vor einer Lektion die Zelle in der A-Spalte rot markiert, handelt es sich um eine Übungslektion zum Beherrschen der Lehre. Ist die B-Zelle vor einer Lektion gelb markiert, handelt es sich um eine Lektion, die Schriftstellen zum Beherrschen der Lehre enthält. Lernauswertungslektionen sind durch eine blaue Markierung in der C-Spalte gekennzeichnet.(Die Schüler müssen mindestens an einer dieser Lernauswertungslektionen "Überprüfe dein Wissen" teilnehmen, oder am Termende die Lernauswertung ausfüllen und abgeben um vom Seminar abschließen zu können.  Die Lektionen „Fürs Leben lernen“ befinden sich in einem separaten Register und sind im Verhältnis 2:3 zu den Lektionen aus der Heiligen Schrift einzuplanen. Weitere Hinweise zum Erstellen eines Unterrichtsplans finden Sie in der Schulung zum Erstellen eines Unterrichtsplans im Anhang der Schulung zum Lehrplan für das Seminar.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churchofjesuschrist.org/study/manual/doctrine-and-covenants-seminary-teacher-manual-2025/121-doctrine-and-covenants-23-24" TargetMode="External"/><Relationship Id="rId21" Type="http://schemas.openxmlformats.org/officeDocument/2006/relationships/hyperlink" Target="https://www.churchofjesuschrist.org/study/manual/doctrine-and-covenants-seminary-teacher-manual-2025/453-doctrine-and-covenants-132-1-2-34-66" TargetMode="External"/><Relationship Id="rId63" Type="http://schemas.openxmlformats.org/officeDocument/2006/relationships/hyperlink" Target="https://www.churchofjesuschrist.org/study/manual/doctrine-and-covenants-seminary-teacher-manual-2025/303-doctrine-and-covenants-84-49-102" TargetMode="External"/><Relationship Id="rId159" Type="http://schemas.openxmlformats.org/officeDocument/2006/relationships/hyperlink" Target="https://www.churchofjesuschrist.org/study/manual/doctrine-and-covenants-seminary-teacher-manual-2025/460-doctrine-and-covenants-133-134-overview?lang=eng" TargetMode="External"/><Relationship Id="rId170" Type="http://schemas.openxmlformats.org/officeDocument/2006/relationships/hyperlink" Target="https://www.churchofjesuschrist.org/study/manual/doctrine-and-covenants-seminary-teacher-manual-2025/350-doctrine-and-covenants-94-97-overview?lang=eng" TargetMode="External"/><Relationship Id="rId226" Type="http://schemas.openxmlformats.org/officeDocument/2006/relationships/hyperlink" Target="https://www.churchofjesuschrist.org/study/manual/doctrine-and-covenants-seminary-teacher-manual-2025/140-doctrine-and-covenants-29-overview" TargetMode="External"/><Relationship Id="rId268" Type="http://schemas.openxmlformats.org/officeDocument/2006/relationships/hyperlink" Target="https://www.churchofjesuschrist.org/study/manual/doctrine-and-covenants-seminary-teacher-manual-2025/163-doctrine-and-covenants-39-40?lang=eng" TargetMode="External"/><Relationship Id="rId32" Type="http://schemas.openxmlformats.org/officeDocument/2006/relationships/hyperlink" Target="https://www.churchofjesuschrist.org/study/manual/doctrine-and-covenants-seminary-teacher-manual-2025/413-expulsion-from-missouri" TargetMode="External"/><Relationship Id="rId74" Type="http://schemas.openxmlformats.org/officeDocument/2006/relationships/hyperlink" Target="https://www.churchofjesuschrist.org/study/manual/doctrine-and-covenants-seminary-teacher-manual-2025/271-doctrine-and-covenants-76-1-19" TargetMode="External"/><Relationship Id="rId128" Type="http://schemas.openxmlformats.org/officeDocument/2006/relationships/hyperlink" Target="https://www.churchofjesuschrist.org/study/manual/doctrine-and-covenants-seminary-teacher-manual-2025/091-doctrine-and-covenants-18-1-13" TargetMode="External"/><Relationship Id="rId5" Type="http://schemas.openxmlformats.org/officeDocument/2006/relationships/hyperlink" Target="https://www.churchofjesuschrist.org/study/manual/doctrine-and-covenants-seminary-teacher-manual-2025/494-assess-your-learning-10" TargetMode="External"/><Relationship Id="rId181" Type="http://schemas.openxmlformats.org/officeDocument/2006/relationships/hyperlink" Target="https://www.churchofjesuschrist.org/study/manual/doctrine-and-covenants-seminary-teacher-manual-2025/240-doctrine-and-covenants-64-66-overview?lang=eng" TargetMode="External"/><Relationship Id="rId237" Type="http://schemas.openxmlformats.org/officeDocument/2006/relationships/hyperlink" Target="https://www.churchofjesuschrist.org/study/manual/doctrine-and-covenants-seminary-teacher-manual-2025/240-doctrine-and-covenants-64-66-overview" TargetMode="External"/><Relationship Id="rId279" Type="http://schemas.openxmlformats.org/officeDocument/2006/relationships/hyperlink" Target="https://www.churchofjesuschrist.org/study/manual/doctrine-and-covenants-seminary-teacher-manual-2025/351-doctrine-and-covenants-95" TargetMode="External"/><Relationship Id="rId22" Type="http://schemas.openxmlformats.org/officeDocument/2006/relationships/hyperlink" Target="https://www.churchofjesuschrist.org/study/manual/doctrine-and-covenants-seminary-teacher-manual-2025/452-doctrine-and-covenants-131" TargetMode="External"/><Relationship Id="rId43" Type="http://schemas.openxmlformats.org/officeDocument/2006/relationships/hyperlink" Target="https://www.churchofjesuschrist.org/study/manual/doctrine-and-covenants-seminary-teacher-manual-2025/381-doctrine-and-covenants-107-1-20" TargetMode="External"/><Relationship Id="rId64" Type="http://schemas.openxmlformats.org/officeDocument/2006/relationships/hyperlink" Target="https://www.churchofjesuschrist.org/study/manual/doctrine-and-covenants-seminary-teacher-manual-2025/302-doctrine-and-covenants-84-33-44" TargetMode="External"/><Relationship Id="rId118" Type="http://schemas.openxmlformats.org/officeDocument/2006/relationships/hyperlink" Target="https://www.churchofjesuschrist.org/study/manual/doctrine-and-covenants-seminary-teacher-manual-2025/113-doctrine-and-covenants-21" TargetMode="External"/><Relationship Id="rId139" Type="http://schemas.openxmlformats.org/officeDocument/2006/relationships/hyperlink" Target="https://www.churchofjesuschrist.org/study/manual/doctrine-and-covenants-seminary-teacher-manual-2025/054-assess-your-learning-1" TargetMode="External"/><Relationship Id="rId85" Type="http://schemas.openxmlformats.org/officeDocument/2006/relationships/hyperlink" Target="https://www.churchofjesuschrist.org/study/manual/doctrine-and-covenants-seminary-teacher-manual-2025/231-doctrine-and-covenants-60-62" TargetMode="External"/><Relationship Id="rId150" Type="http://schemas.openxmlformats.org/officeDocument/2006/relationships/hyperlink" Target="https://www.churchofjesuschrist.org/study/manual/doctrine-and-covenants-seminary-teacher-manual-2025/022-doctrine-and-covenants-1-30-33" TargetMode="External"/><Relationship Id="rId171" Type="http://schemas.openxmlformats.org/officeDocument/2006/relationships/hyperlink" Target="https://www.churchofjesuschrist.org/study/manual/doctrine-and-covenants-seminary-teacher-manual-2025/340-doctrine-and-covenants-93-overview?lang=eng" TargetMode="External"/><Relationship Id="rId192" Type="http://schemas.openxmlformats.org/officeDocument/2006/relationships/hyperlink" Target="https://www.churchofjesuschrist.org/study/manual/doctrine-and-covenants-seminary-teacher-manual-2025/161-doctrine-and-covenants-37-38?lang=eng" TargetMode="External"/><Relationship Id="rId206" Type="http://schemas.openxmlformats.org/officeDocument/2006/relationships/hyperlink" Target="https://www.churchofjesuschrist.org/study/manual/doctrine-and-covenants-seminary-teacher-manual-2025/070-doctrine-and-covenants-10-11-overview?lang=eng" TargetMode="External"/><Relationship Id="rId227" Type="http://schemas.openxmlformats.org/officeDocument/2006/relationships/hyperlink" Target="https://www.churchofjesuschrist.org/study/manual/doctrine-and-covenants-seminary-teacher-manual-2025/150-doctrine-and-covenants-30-36-overview" TargetMode="External"/><Relationship Id="rId248" Type="http://schemas.openxmlformats.org/officeDocument/2006/relationships/hyperlink" Target="https://www.churchofjesuschrist.org/study/manual/doctrine-and-covenants-seminary-teacher-manual-2025/350-doctrine-and-covenants-94-97-overview" TargetMode="External"/><Relationship Id="rId269" Type="http://schemas.openxmlformats.org/officeDocument/2006/relationships/hyperlink" Target="https://www.churchofjesuschrist.org/study/manual/doctrine-and-covenants-seminary-teacher-manual-2025/162-doctrine-and-covenants-38-15-27-34-42?lang=eng" TargetMode="External"/><Relationship Id="rId12" Type="http://schemas.openxmlformats.org/officeDocument/2006/relationships/hyperlink" Target="https://www.churchofjesuschrist.org/study/manual/doctrine-and-covenants-seminary-teacher-manual-2025/474-pioneers-in-every-land" TargetMode="External"/><Relationship Id="rId33" Type="http://schemas.openxmlformats.org/officeDocument/2006/relationships/hyperlink" Target="https://www.churchofjesuschrist.org/study/manual/doctrine-and-covenants-seminary-teacher-manual-2025/412-doctrine-and-covenants-119-120" TargetMode="External"/><Relationship Id="rId108" Type="http://schemas.openxmlformats.org/officeDocument/2006/relationships/hyperlink" Target="https://www.churchofjesuschrist.org/study/manual/doctrine-and-covenants-seminary-teacher-manual-2025/151-doctrine-and-covenants-30-36-part-1?lang=eng" TargetMode="External"/><Relationship Id="rId129" Type="http://schemas.openxmlformats.org/officeDocument/2006/relationships/hyperlink" Target="https://www.churchofjesuschrist.org/study/manual/doctrine-and-covenants-seminary-teacher-manual-2025/083-doctrine-and-covenants-17" TargetMode="External"/><Relationship Id="rId280" Type="http://schemas.openxmlformats.org/officeDocument/2006/relationships/printerSettings" Target="../printerSettings/printerSettings1.bin"/><Relationship Id="rId54" Type="http://schemas.openxmlformats.org/officeDocument/2006/relationships/hyperlink" Target="https://www.churchofjesuschrist.org/study/manual/doctrine-and-covenants-seminary-teacher-manual-2025/332-doctrine-and-covenants-89-18-21" TargetMode="External"/><Relationship Id="rId75" Type="http://schemas.openxmlformats.org/officeDocument/2006/relationships/hyperlink" Target="https://www.churchofjesuschrist.org/study/manual/doctrine-and-covenants-seminary-teacher-manual-2025/263-assess-your-learning-5" TargetMode="External"/><Relationship Id="rId96" Type="http://schemas.openxmlformats.org/officeDocument/2006/relationships/hyperlink" Target="https://www.churchofjesuschrist.org/study/manual/doctrine-and-covenants-seminary-teacher-manual-2025/193-doctrine-and-covenants-46-7-33-part-2" TargetMode="External"/><Relationship Id="rId140" Type="http://schemas.openxmlformats.org/officeDocument/2006/relationships/hyperlink" Target="https://www.churchofjesuschrist.org/study/manual/doctrine-and-covenants-seminary-teacher-manual-2025/053-doctrine-and-covenants-5" TargetMode="External"/><Relationship Id="rId161" Type="http://schemas.openxmlformats.org/officeDocument/2006/relationships/hyperlink" Target="https://www.churchofjesuschrist.org/study/manual/doctrine-and-covenants-seminary-teacher-manual-2025/440-doctrine-and-covenants-125-128-overview?lang=eng" TargetMode="External"/><Relationship Id="rId182" Type="http://schemas.openxmlformats.org/officeDocument/2006/relationships/hyperlink" Target="https://www.churchofjesuschrist.org/study/manual/doctrine-and-covenants-seminary-teacher-manual-2025/230-doctrine-and-covenants-60-63-overview?lang=eng" TargetMode="External"/><Relationship Id="rId217" Type="http://schemas.openxmlformats.org/officeDocument/2006/relationships/hyperlink" Target="https://www.churchofjesuschrist.org/study/manual/doctrine-and-covenants-seminary-teacher-manual-2025/050-doctrine-and-covenants-3-5-overview" TargetMode="External"/><Relationship Id="rId6" Type="http://schemas.openxmlformats.org/officeDocument/2006/relationships/hyperlink" Target="https://www.churchofjesuschrist.org/study/manual/doctrine-and-covenants-seminary-teacher-manual-2025/493-official-declaration-2" TargetMode="External"/><Relationship Id="rId238" Type="http://schemas.openxmlformats.org/officeDocument/2006/relationships/hyperlink" Target="https://www.churchofjesuschrist.org/study/manual/doctrine-and-covenants-seminary-teacher-manual-2025/250-doctrine-and-covenants-67-70-overview" TargetMode="External"/><Relationship Id="rId259" Type="http://schemas.openxmlformats.org/officeDocument/2006/relationships/hyperlink" Target="https://www.churchofjesuschrist.org/study/manual/doctrine-and-covenants-seminary-teacher-manual-2025/460-doctrine-and-covenants-133-134-overview" TargetMode="External"/><Relationship Id="rId23" Type="http://schemas.openxmlformats.org/officeDocument/2006/relationships/hyperlink" Target="https://www.churchofjesuschrist.org/study/manual/doctrine-and-covenants-seminary-teacher-manual-2025/451-doctrine-and-covenants-130" TargetMode="External"/><Relationship Id="rId119" Type="http://schemas.openxmlformats.org/officeDocument/2006/relationships/hyperlink" Target="https://www.churchofjesuschrist.org/study/manual/doctrine-and-covenants-seminary-teacher-manual-2025/112-doctrine-and-covenants-20-37" TargetMode="External"/><Relationship Id="rId270" Type="http://schemas.openxmlformats.org/officeDocument/2006/relationships/hyperlink" Target="https://www.churchofjesuschrist.org/study/manual/doctrine-and-covenants-seminary-teacher-manual-2025/161-doctrine-and-covenants-37-38?lang=eng" TargetMode="External"/><Relationship Id="rId44" Type="http://schemas.openxmlformats.org/officeDocument/2006/relationships/hyperlink" Target="https://www.churchofjesuschrist.org/study/manual/doctrine-and-covenants-seminary-teacher-manual-2025/373-doctrine-and-covenants-105" TargetMode="External"/><Relationship Id="rId65" Type="http://schemas.openxmlformats.org/officeDocument/2006/relationships/hyperlink" Target="https://www.churchofjesuschrist.org/study/manual/doctrine-and-covenants-seminary-teacher-manual-2025/301-doctrine-and-covenants-84-1-32" TargetMode="External"/><Relationship Id="rId86" Type="http://schemas.openxmlformats.org/officeDocument/2006/relationships/hyperlink" Target="https://www.churchofjesuschrist.org/study/manual/doctrine-and-covenants-seminary-teacher-manual-2025/223-doctrine-and-covenants-59" TargetMode="External"/><Relationship Id="rId130" Type="http://schemas.openxmlformats.org/officeDocument/2006/relationships/hyperlink" Target="https://www.churchofjesuschrist.org/study/manual/doctrine-and-covenants-seminary-teacher-manual-2025/082-doctrine-and-covenants-14" TargetMode="External"/><Relationship Id="rId151" Type="http://schemas.openxmlformats.org/officeDocument/2006/relationships/hyperlink" Target="https://www.churchofjesuschrist.org/study/manual/doctrine-and-covenants-seminary-teacher-manual-2025/021-doctrine-and-covenants-1" TargetMode="External"/><Relationship Id="rId172" Type="http://schemas.openxmlformats.org/officeDocument/2006/relationships/hyperlink" Target="https://www.churchofjesuschrist.org/study/manual/doctrine-and-covenants-seminary-teacher-manual-2025/330-doctrine-and-covenants-89-92-overview?lang=eng" TargetMode="External"/><Relationship Id="rId193" Type="http://schemas.openxmlformats.org/officeDocument/2006/relationships/hyperlink" Target="https://www.churchofjesuschrist.org/study/manual/doctrine-and-covenants-seminary-teacher-manual-2025/160-doctrine-and-covenants-37-40-overview?lang=eng" TargetMode="External"/><Relationship Id="rId207" Type="http://schemas.openxmlformats.org/officeDocument/2006/relationships/hyperlink" Target="https://www.churchofjesuschrist.org/study/manual/doctrine-and-covenants-seminary-teacher-manual-2025/060-doctrine-and-covenants-6-9-overview?lang=eng" TargetMode="External"/><Relationship Id="rId228" Type="http://schemas.openxmlformats.org/officeDocument/2006/relationships/hyperlink" Target="https://www.churchofjesuschrist.org/study/manual/doctrine-and-covenants-seminary-teacher-manual-2025/510-the-living-christ-overview" TargetMode="External"/><Relationship Id="rId249" Type="http://schemas.openxmlformats.org/officeDocument/2006/relationships/hyperlink" Target="https://www.churchofjesuschrist.org/study/manual/doctrine-and-covenants-seminary-teacher-manual-2025/360-doctrine-and-covenants-98-101-overview" TargetMode="External"/><Relationship Id="rId13" Type="http://schemas.openxmlformats.org/officeDocument/2006/relationships/hyperlink" Target="https://www.churchofjesuschrist.org/study/manual/doctrine-and-covenants-seminary-teacher-manual-2025/473-doctrine-and-covenants-136" TargetMode="External"/><Relationship Id="rId109" Type="http://schemas.openxmlformats.org/officeDocument/2006/relationships/hyperlink" Target="https://www.churchofjesuschrist.org/study/manual/doctrine-and-covenants-seminary-teacher-manual-2025/152-doctrine-and-covenants-30-36-part-2?lang=eng" TargetMode="External"/><Relationship Id="rId260" Type="http://schemas.openxmlformats.org/officeDocument/2006/relationships/hyperlink" Target="https://www.churchofjesuschrist.org/study/manual/doctrine-and-covenants-seminary-teacher-manual-2025/470-doctrine-and-covenants-135-136-overview" TargetMode="External"/><Relationship Id="rId281" Type="http://schemas.openxmlformats.org/officeDocument/2006/relationships/drawing" Target="../drawings/drawing1.xml"/><Relationship Id="rId34" Type="http://schemas.openxmlformats.org/officeDocument/2006/relationships/hyperlink" Target="https://www.churchofjesuschrist.org/study/manual/doctrine-and-covenants-seminary-teacher-manual-2025/411-doctrine-and-covenants-115" TargetMode="External"/><Relationship Id="rId55" Type="http://schemas.openxmlformats.org/officeDocument/2006/relationships/hyperlink" Target="https://www.churchofjesuschrist.org/study/manual/doctrine-and-covenants-seminary-teacher-manual-2025/331-doctrine-and-covenants-89-1-17" TargetMode="External"/><Relationship Id="rId76" Type="http://schemas.openxmlformats.org/officeDocument/2006/relationships/hyperlink" Target="https://www.churchofjesuschrist.org/study/manual/doctrine-and-covenants-seminary-teacher-manual-2025/262-doctrinal-mastery-practice-5" TargetMode="External"/><Relationship Id="rId97" Type="http://schemas.openxmlformats.org/officeDocument/2006/relationships/hyperlink" Target="https://www.churchofjesuschrist.org/study/manual/doctrine-and-covenants-seminary-teacher-manual-2025/192-doctrine-and-covenants-46-7-33-part-1" TargetMode="External"/><Relationship Id="rId120" Type="http://schemas.openxmlformats.org/officeDocument/2006/relationships/hyperlink" Target="https://www.churchofjesuschrist.org/study/manual/doctrine-and-covenants-seminary-teacher-manual-2025/111-doctrine-and-covenants-20-1-36" TargetMode="External"/><Relationship Id="rId141" Type="http://schemas.openxmlformats.org/officeDocument/2006/relationships/hyperlink" Target="https://www.churchofjesuschrist.org/study/manual/doctrine-and-covenants-seminary-teacher-manual-2025/052-doctrine-and-covenants-4" TargetMode="External"/><Relationship Id="rId7" Type="http://schemas.openxmlformats.org/officeDocument/2006/relationships/hyperlink" Target="https://www.churchofjesuschrist.org/study/manual/doctrine-and-covenants-seminary-teacher-manual-2025/492-official-declaration-1" TargetMode="External"/><Relationship Id="rId162" Type="http://schemas.openxmlformats.org/officeDocument/2006/relationships/hyperlink" Target="https://www.churchofjesuschrist.org/study/manual/doctrine-and-covenants-seminary-teacher-manual-2025/430-doctrine-and-covenants-124-overview?lang=eng" TargetMode="External"/><Relationship Id="rId183" Type="http://schemas.openxmlformats.org/officeDocument/2006/relationships/hyperlink" Target="https://www.churchofjesuschrist.org/study/manual/doctrine-and-covenants-seminary-teacher-manual-2025/220-doctrine-and-covenants-58-59-overview?lang=eng" TargetMode="External"/><Relationship Id="rId218" Type="http://schemas.openxmlformats.org/officeDocument/2006/relationships/hyperlink" Target="https://www.churchofjesuschrist.org/study/manual/doctrine-and-covenants-seminary-teacher-manual-2025/060-doctrine-and-covenants-6-9-overview" TargetMode="External"/><Relationship Id="rId239" Type="http://schemas.openxmlformats.org/officeDocument/2006/relationships/hyperlink" Target="https://www.churchofjesuschrist.org/study/manual/doctrine-and-covenants-seminary-teacher-manual-2025/260-doctrine-and-covenants-71-75-overview" TargetMode="External"/><Relationship Id="rId250" Type="http://schemas.openxmlformats.org/officeDocument/2006/relationships/hyperlink" Target="https://www.churchofjesuschrist.org/study/manual/doctrine-and-covenants-seminary-teacher-manual-2025/370-doctrine-and-covenants-102-105-overview" TargetMode="External"/><Relationship Id="rId271" Type="http://schemas.openxmlformats.org/officeDocument/2006/relationships/hyperlink" Target="https://www.churchofjesuschrist.org/study/manual/doctrine-and-covenants-seminary-teacher-manual-2025/353-doctrinal-mastery-practice-7" TargetMode="External"/><Relationship Id="rId24" Type="http://schemas.openxmlformats.org/officeDocument/2006/relationships/hyperlink" Target="https://www.churchofjesuschrist.org/study/manual/doctrine-and-covenants-seminary-teacher-manual-2025/443-doctrine-and-covenants-127-128-part-2" TargetMode="External"/><Relationship Id="rId45" Type="http://schemas.openxmlformats.org/officeDocument/2006/relationships/hyperlink" Target="https://www.churchofjesuschrist.org/study/manual/doctrine-and-covenants-seminary-teacher-manual-2025/372-the-camp-of-israel" TargetMode="External"/><Relationship Id="rId66" Type="http://schemas.openxmlformats.org/officeDocument/2006/relationships/hyperlink" Target="https://www.churchofjesuschrist.org/study/manual/doctrine-and-covenants-seminary-teacher-manual-2025/293-assess-your-learning-6" TargetMode="External"/><Relationship Id="rId87" Type="http://schemas.openxmlformats.org/officeDocument/2006/relationships/hyperlink" Target="https://www.churchofjesuschrist.org/study/manual/doctrine-and-covenants-seminary-teacher-manual-2025/222-doctrine-and-covenants-58-38-60" TargetMode="External"/><Relationship Id="rId110" Type="http://schemas.openxmlformats.org/officeDocument/2006/relationships/hyperlink" Target="https://www.churchofjesuschrist.org/study/manual/doctrine-and-covenants-seminary-teacher-manual-2025/153-doctrine-and-covenants-35?lang=eng" TargetMode="External"/><Relationship Id="rId131" Type="http://schemas.openxmlformats.org/officeDocument/2006/relationships/hyperlink" Target="https://www.churchofjesuschrist.org/study/manual/doctrine-and-covenants-seminary-teacher-manual-2025/081-jsh-1-68-75-doctrine-and-covenants-13" TargetMode="External"/><Relationship Id="rId152" Type="http://schemas.openxmlformats.org/officeDocument/2006/relationships/hyperlink" Target="https://www.churchofjesuschrist.org/study/manual/doctrine-and-covenants-seminary-teacher-manual-2025/013-introduction-to-the-doctrine-and-covenants" TargetMode="External"/><Relationship Id="rId173" Type="http://schemas.openxmlformats.org/officeDocument/2006/relationships/hyperlink" Target="https://www.churchofjesuschrist.org/study/manual/doctrine-and-covenants-seminary-teacher-manual-2025/320-doctrine-and-covenants-88-overview?lang=eng" TargetMode="External"/><Relationship Id="rId194" Type="http://schemas.openxmlformats.org/officeDocument/2006/relationships/hyperlink" Target="https://www.churchofjesuschrist.org/study/manual/come-follow-me-for-home-and-church-doctrine-and-covenants-2025/16-doctrine-and-covenants-easter?lang=eng&amp;id=title3-p6" TargetMode="External"/><Relationship Id="rId208" Type="http://schemas.openxmlformats.org/officeDocument/2006/relationships/hyperlink" Target="https://www.churchofjesuschrist.org/study/manual/doctrine-and-covenants-seminary-teacher-manual-2025/050-doctrine-and-covenants-3-5-overview?lang=eng" TargetMode="External"/><Relationship Id="rId229" Type="http://schemas.openxmlformats.org/officeDocument/2006/relationships/hyperlink" Target="https://www.churchofjesuschrist.org/study/manual/doctrine-and-covenants-seminary-teacher-manual-2025/160-doctrine-and-covenants-37-40-overview" TargetMode="External"/><Relationship Id="rId240" Type="http://schemas.openxmlformats.org/officeDocument/2006/relationships/hyperlink" Target="https://www.churchofjesuschrist.org/study/manual/doctrine-and-covenants-seminary-teacher-manual-2025/270-doctrine-and-covenants-76-overview" TargetMode="External"/><Relationship Id="rId261" Type="http://schemas.openxmlformats.org/officeDocument/2006/relationships/hyperlink" Target="https://www.churchofjesuschrist.org/study/manual/doctrine-and-covenants-seminary-teacher-manual-2025/480-doctrine-and-covenants-137-138-overview" TargetMode="External"/><Relationship Id="rId14" Type="http://schemas.openxmlformats.org/officeDocument/2006/relationships/hyperlink" Target="https://www.churchofjesuschrist.org/study/manual/doctrine-and-covenants-seminary-teacher-manual-2025/472-succession-in-the-presidency" TargetMode="External"/><Relationship Id="rId35" Type="http://schemas.openxmlformats.org/officeDocument/2006/relationships/hyperlink" Target="https://www.churchofjesuschrist.org/study/manual/doctrine-and-covenants-seminary-teacher-manual-2025/403-assess-your-learning-8" TargetMode="External"/><Relationship Id="rId56" Type="http://schemas.openxmlformats.org/officeDocument/2006/relationships/hyperlink" Target="https://www.churchofjesuschrist.org/study/manual/doctrine-and-covenants-seminary-teacher-manual-2025/324-doctrine-and-covenants-88-76-80-117-141" TargetMode="External"/><Relationship Id="rId77" Type="http://schemas.openxmlformats.org/officeDocument/2006/relationships/hyperlink" Target="https://www.churchofjesuschrist.org/study/manual/doctrine-and-covenants-seminary-teacher-manual-2025/261-doctrine-and-covenants-71" TargetMode="External"/><Relationship Id="rId100" Type="http://schemas.openxmlformats.org/officeDocument/2006/relationships/hyperlink" Target="https://www.churchofjesuschrist.org/study/manual/doctrine-and-covenants-seminary-teacher-manual-2025/182-doctrine-and-covenants-45-9-75-part-1" TargetMode="External"/><Relationship Id="rId282" Type="http://schemas.openxmlformats.org/officeDocument/2006/relationships/vmlDrawing" Target="../drawings/vmlDrawing1.vml"/><Relationship Id="rId8" Type="http://schemas.openxmlformats.org/officeDocument/2006/relationships/hyperlink" Target="https://www.churchofjesuschrist.org/study/manual/doctrine-and-covenants-seminary-teacher-manual-2025/491-the-articles-of-faith" TargetMode="External"/><Relationship Id="rId98" Type="http://schemas.openxmlformats.org/officeDocument/2006/relationships/hyperlink" Target="https://www.churchofjesuschrist.org/study/manual/doctrine-and-covenants-seminary-teacher-manual-2025/191-doctrine-and-covenants-46-1-6" TargetMode="External"/><Relationship Id="rId121" Type="http://schemas.openxmlformats.org/officeDocument/2006/relationships/hyperlink" Target="https://www.churchofjesuschrist.org/study/manual/doctrine-and-covenants-seminary-teacher-manual-2025/104-assess-your-learning-2" TargetMode="External"/><Relationship Id="rId142" Type="http://schemas.openxmlformats.org/officeDocument/2006/relationships/hyperlink" Target="https://www.churchofjesuschrist.org/study/manual/doctrine-and-covenants-seminary-teacher-manual-2025/051-doctrine-and-covenants-3" TargetMode="External"/><Relationship Id="rId163" Type="http://schemas.openxmlformats.org/officeDocument/2006/relationships/hyperlink" Target="https://www.churchofjesuschrist.org/study/manual/doctrine-and-covenants-seminary-teacher-manual-2025/420-doctrine-and-covenants-121-123-overview?lang=eng" TargetMode="External"/><Relationship Id="rId184" Type="http://schemas.openxmlformats.org/officeDocument/2006/relationships/hyperlink" Target="https://www.churchofjesuschrist.org/study/manual/doctrine-and-covenants-seminary-teacher-manual-2025/210-doctrine-and-covenants-51-57-overview?lang=eng" TargetMode="External"/><Relationship Id="rId219" Type="http://schemas.openxmlformats.org/officeDocument/2006/relationships/hyperlink" Target="https://www.churchofjesuschrist.org/study/manual/doctrine-and-covenants-seminary-teacher-manual-2025/070-doctrine-and-covenants-10-11-overview" TargetMode="External"/><Relationship Id="rId230" Type="http://schemas.openxmlformats.org/officeDocument/2006/relationships/hyperlink" Target="https://www.churchofjesuschrist.org/study/manual/doctrine-and-covenants-seminary-teacher-manual-2025/170-doctrine-and-covenants-41-44-overview" TargetMode="External"/><Relationship Id="rId251" Type="http://schemas.openxmlformats.org/officeDocument/2006/relationships/hyperlink" Target="https://www.churchofjesuschrist.org/study/manual/doctrine-and-covenants-seminary-teacher-manual-2025/380-doctrine-and-covenants-106-108-overview" TargetMode="External"/><Relationship Id="rId25" Type="http://schemas.openxmlformats.org/officeDocument/2006/relationships/hyperlink" Target="https://www.churchofjesuschrist.org/study/manual/doctrine-and-covenants-seminary-teacher-manual-2025/442-doctrine-and-covenants-127-128-part-1" TargetMode="External"/><Relationship Id="rId46" Type="http://schemas.openxmlformats.org/officeDocument/2006/relationships/hyperlink" Target="https://www.churchofjesuschrist.org/study/manual/doctrine-and-covenants-seminary-teacher-manual-2025/371-doctrine-and-covenants-103" TargetMode="External"/><Relationship Id="rId67" Type="http://schemas.openxmlformats.org/officeDocument/2006/relationships/hyperlink" Target="https://www.churchofjesuschrist.org/study/manual/doctrine-and-covenants-seminary-teacher-manual-2025/292-doctrine-and-covenants-82-8-24" TargetMode="External"/><Relationship Id="rId272" Type="http://schemas.openxmlformats.org/officeDocument/2006/relationships/hyperlink" Target="https://www.churchofjesuschrist.org/study/manual/doctrine-and-covenants-seminary-teacher-manual-2025/352-doctrine-and-covenants-97" TargetMode="External"/><Relationship Id="rId88" Type="http://schemas.openxmlformats.org/officeDocument/2006/relationships/hyperlink" Target="https://www.churchofjesuschrist.org/study/manual/doctrine-and-covenants-seminary-teacher-manual-2025/221-doctrine-and-covenants-58-26-29" TargetMode="External"/><Relationship Id="rId111" Type="http://schemas.openxmlformats.org/officeDocument/2006/relationships/hyperlink" Target="https://www.churchofjesuschrist.org/study/manual/doctrine-and-covenants-seminary-teacher-manual-2025/154-doctrinal-mastery-practice-3?lang=eng" TargetMode="External"/><Relationship Id="rId132" Type="http://schemas.openxmlformats.org/officeDocument/2006/relationships/hyperlink" Target="https://www.churchofjesuschrist.org/study/manual/doctrine-and-covenants-seminary-teacher-manual-2025/073-doctrine-and-covenants-11-8-30" TargetMode="External"/><Relationship Id="rId153" Type="http://schemas.openxmlformats.org/officeDocument/2006/relationships/hyperlink" Target="https://www.churchofjesuschrist.org/study/manual/doctrine-and-covenants-seminary-teacher-manual-2025/012-restoration" TargetMode="External"/><Relationship Id="rId174" Type="http://schemas.openxmlformats.org/officeDocument/2006/relationships/hyperlink" Target="https://www.churchofjesuschrist.org/study/manual/doctrine-and-covenants-seminary-teacher-manual-2025/310-doctrine-and-covenants-85-87-overview?lang=eng" TargetMode="External"/><Relationship Id="rId195" Type="http://schemas.openxmlformats.org/officeDocument/2006/relationships/hyperlink" Target="https://www.churchofjesuschrist.org/study/manual/doctrine-and-covenants-seminary-teacher-manual-2025/512-the-living-christ-part-2?lang=eng" TargetMode="External"/><Relationship Id="rId209" Type="http://schemas.openxmlformats.org/officeDocument/2006/relationships/hyperlink" Target="https://www.churchofjesuschrist.org/study/manual/doctrine-and-covenants-seminary-teacher-manual-2025/040-doctrine-and-covenants-2-jsh-1-27-65-overview?lang=eng" TargetMode="External"/><Relationship Id="rId220" Type="http://schemas.openxmlformats.org/officeDocument/2006/relationships/hyperlink" Target="https://www.churchofjesuschrist.org/study/manual/doctrine-and-covenants-seminary-teacher-manual-2025/080-doctrine-and-covenants-12-17-jsh-1-66-75-overview" TargetMode="External"/><Relationship Id="rId241" Type="http://schemas.openxmlformats.org/officeDocument/2006/relationships/hyperlink" Target="https://www.churchofjesuschrist.org/study/manual/doctrine-and-covenants-seminary-teacher-manual-2025/280-doctrine-and-covenants-77-80-overview" TargetMode="External"/><Relationship Id="rId15" Type="http://schemas.openxmlformats.org/officeDocument/2006/relationships/hyperlink" Target="https://www.churchofjesuschrist.org/study/manual/doctrine-and-covenants-seminary-teacher-manual-2025/471-doctrine-and-covenants-135" TargetMode="External"/><Relationship Id="rId36" Type="http://schemas.openxmlformats.org/officeDocument/2006/relationships/hyperlink" Target="https://www.churchofjesuschrist.org/study/manual/doctrine-and-covenants-seminary-teacher-manual-2025/402-doctrine-and-covenants-112" TargetMode="External"/><Relationship Id="rId57" Type="http://schemas.openxmlformats.org/officeDocument/2006/relationships/hyperlink" Target="https://www.churchofjesuschrist.org/study/manual/doctrine-and-covenants-seminary-teacher-manual-2025/323-doctrine-and-covenants-88-51-95" TargetMode="External"/><Relationship Id="rId262" Type="http://schemas.openxmlformats.org/officeDocument/2006/relationships/hyperlink" Target="https://www.churchofjesuschrist.org/study/manual/doctrine-and-covenants-seminary-teacher-manual-2025/490-the-articles-of-faith-and-official-declarations-1-and-2-overview" TargetMode="External"/><Relationship Id="rId283" Type="http://schemas.openxmlformats.org/officeDocument/2006/relationships/comments" Target="../comments1.xml"/><Relationship Id="rId78" Type="http://schemas.openxmlformats.org/officeDocument/2006/relationships/hyperlink" Target="https://www.churchofjesuschrist.org/study/manual/doctrine-and-covenants-seminary-teacher-manual-2025/252-doctrine-and-covenants-68-25-31" TargetMode="External"/><Relationship Id="rId99" Type="http://schemas.openxmlformats.org/officeDocument/2006/relationships/hyperlink" Target="https://www.churchofjesuschrist.org/study/manual/doctrine-and-covenants-seminary-teacher-manual-2025/183-doctrine-and-covenants-45-9-75-part-2" TargetMode="External"/><Relationship Id="rId101" Type="http://schemas.openxmlformats.org/officeDocument/2006/relationships/hyperlink" Target="https://www.churchofjesuschrist.org/study/manual/doctrine-and-covenants-seminary-teacher-manual-2025/181-doctrine-and-covenants-45-1-8" TargetMode="External"/><Relationship Id="rId122" Type="http://schemas.openxmlformats.org/officeDocument/2006/relationships/hyperlink" Target="https://www.churchofjesuschrist.org/study/manual/doctrine-and-covenants-seminary-teacher-manual-2025/103-doctrine-and-covenants-19-25-41" TargetMode="External"/><Relationship Id="rId143" Type="http://schemas.openxmlformats.org/officeDocument/2006/relationships/hyperlink" Target="https://www.churchofjesuschrist.org/study/manual/doctrine-and-covenants-seminary-teacher-manual-2025/041-joseph-smith-history-1-27-50" TargetMode="External"/><Relationship Id="rId164" Type="http://schemas.openxmlformats.org/officeDocument/2006/relationships/hyperlink" Target="https://www.churchofjesuschrist.org/study/manual/doctrine-and-covenants-seminary-teacher-manual-2025/410-doctrine-and-covenants-115-120-overview?lang=eng" TargetMode="External"/><Relationship Id="rId185" Type="http://schemas.openxmlformats.org/officeDocument/2006/relationships/hyperlink" Target="https://www.churchofjesuschrist.org/study/manual/doctrine-and-covenants-seminary-teacher-manual-2025/200-doctrine-and-covenants-49-50-overview?lang=eng" TargetMode="External"/><Relationship Id="rId9" Type="http://schemas.openxmlformats.org/officeDocument/2006/relationships/hyperlink" Target="https://www.churchofjesuschrist.org/study/manual/doctrine-and-covenants-seminary-teacher-manual-2025/483-doctrine-and-covenants-138-part-2" TargetMode="External"/><Relationship Id="rId210" Type="http://schemas.openxmlformats.org/officeDocument/2006/relationships/hyperlink" Target="https://www.churchofjesuschrist.org/study/manual/doctrine-and-covenants-seminary-teacher-manual-2025/030-joseph-smith-history-1-1-26-overview?lang=eng" TargetMode="External"/><Relationship Id="rId26" Type="http://schemas.openxmlformats.org/officeDocument/2006/relationships/hyperlink" Target="https://www.churchofjesuschrist.org/study/manual/doctrine-and-covenants-seminary-teacher-manual-2025/441-doctrine-and-covenants-126" TargetMode="External"/><Relationship Id="rId231" Type="http://schemas.openxmlformats.org/officeDocument/2006/relationships/hyperlink" Target="https://www.churchofjesuschrist.org/study/manual/doctrine-and-covenants-seminary-teacher-manual-2025/180-doctrine-and-covenants-45-overview" TargetMode="External"/><Relationship Id="rId252" Type="http://schemas.openxmlformats.org/officeDocument/2006/relationships/hyperlink" Target="https://www.churchofjesuschrist.org/study/manual/doctrine-and-covenants-seminary-teacher-manual-2025/390-doctrine-and-covenants-109-110-overview" TargetMode="External"/><Relationship Id="rId273" Type="http://schemas.openxmlformats.org/officeDocument/2006/relationships/hyperlink" Target="https://www.churchofjesuschrist.org/study/manual/doctrine-and-covenants-seminary-teacher-manual-2025/351-doctrine-and-covenants-95" TargetMode="External"/><Relationship Id="rId47" Type="http://schemas.openxmlformats.org/officeDocument/2006/relationships/hyperlink" Target="https://www.churchofjesuschrist.org/study/manual/doctrine-and-covenants-seminary-teacher-manual-2025/363-doctrine-and-covenants-101-43-101" TargetMode="External"/><Relationship Id="rId68" Type="http://schemas.openxmlformats.org/officeDocument/2006/relationships/hyperlink" Target="https://www.churchofjesuschrist.org/study/manual/doctrine-and-covenants-seminary-teacher-manual-2025/291-doctrine-and-covenants-82-1-7" TargetMode="External"/><Relationship Id="rId89" Type="http://schemas.openxmlformats.org/officeDocument/2006/relationships/hyperlink" Target="https://www.churchofjesuschrist.org/study/manual/doctrine-and-covenants-seminary-teacher-manual-2025/213-doctrinal-mastery-practice-4" TargetMode="External"/><Relationship Id="rId112" Type="http://schemas.openxmlformats.org/officeDocument/2006/relationships/hyperlink" Target="https://www.churchofjesuschrist.org/study/manual/doctrine-and-covenants-seminary-teacher-manual-2025/133-doctrine-and-covenants-28" TargetMode="External"/><Relationship Id="rId133" Type="http://schemas.openxmlformats.org/officeDocument/2006/relationships/hyperlink" Target="https://www.churchofjesuschrist.org/study/manual/doctrine-and-covenants-seminary-teacher-manual-2025/072-doctrine-and-covenants-11-1-7" TargetMode="External"/><Relationship Id="rId154" Type="http://schemas.openxmlformats.org/officeDocument/2006/relationships/hyperlink" Target="https://www.churchofjesuschrist.org/study/manual/doctrine-and-covenants-seminary-teacher-manual-2025/011-great-apostasy" TargetMode="External"/><Relationship Id="rId175" Type="http://schemas.openxmlformats.org/officeDocument/2006/relationships/hyperlink" Target="https://www.churchofjesuschrist.org/study/manual/doctrine-and-covenants-seminary-teacher-manual-2025/300-doctrine-and-covenants-84-overview?lang=eng" TargetMode="External"/><Relationship Id="rId196" Type="http://schemas.openxmlformats.org/officeDocument/2006/relationships/hyperlink" Target="https://www.churchofjesuschrist.org/study/manual/doctrine-and-covenants-seminary-teacher-manual-2025/511-the-living-christ-part-1?lang=eng" TargetMode="External"/><Relationship Id="rId200" Type="http://schemas.openxmlformats.org/officeDocument/2006/relationships/hyperlink" Target="https://www.churchofjesuschrist.org/study/manual/doctrine-and-covenants-seminary-teacher-manual-2025/130-doctrine-and-covenants-27-28-overview?lang=eng" TargetMode="External"/><Relationship Id="rId16" Type="http://schemas.openxmlformats.org/officeDocument/2006/relationships/hyperlink" Target="https://www.churchofjesuschrist.org/study/manual/doctrine-and-covenants-seminary-teacher-manual-2025/464-assess-your-learning-9" TargetMode="External"/><Relationship Id="rId221" Type="http://schemas.openxmlformats.org/officeDocument/2006/relationships/hyperlink" Target="https://www.churchofjesuschrist.org/study/manual/doctrine-and-covenants-seminary-teacher-manual-2025/090-doctrine-and-covenants-18-overview" TargetMode="External"/><Relationship Id="rId242" Type="http://schemas.openxmlformats.org/officeDocument/2006/relationships/hyperlink" Target="https://www.churchofjesuschrist.org/study/manual/doctrine-and-covenants-seminary-teacher-manual-2025/290-doctrine-and-covenants-81-83-overview" TargetMode="External"/><Relationship Id="rId263" Type="http://schemas.openxmlformats.org/officeDocument/2006/relationships/hyperlink" Target="https://www.churchofjesuschrist.org/study/manual/doctrine-and-covenants-seminary-teacher-manual-2025/500-the-family-a-proclamation-to-the-world-overview" TargetMode="External"/><Relationship Id="rId284" Type="http://schemas.microsoft.com/office/2017/10/relationships/threadedComment" Target="../threadedComments/threadedComment1.xml"/><Relationship Id="rId37" Type="http://schemas.openxmlformats.org/officeDocument/2006/relationships/hyperlink" Target="https://www.churchofjesuschrist.org/study/manual/doctrine-and-covenants-seminary-teacher-manual-2025/401-doctrine-and-covenants-111" TargetMode="External"/><Relationship Id="rId58" Type="http://schemas.openxmlformats.org/officeDocument/2006/relationships/hyperlink" Target="https://www.churchofjesuschrist.org/study/manual/doctrine-and-covenants-seminary-teacher-manual-2025/322-doctrine-and-covenants-88-14-41" TargetMode="External"/><Relationship Id="rId79" Type="http://schemas.openxmlformats.org/officeDocument/2006/relationships/hyperlink" Target="https://www.churchofjesuschrist.org/study/manual/doctrine-and-covenants-seminary-teacher-manual-2025/251-doctrine-and-covenants-67" TargetMode="External"/><Relationship Id="rId102" Type="http://schemas.openxmlformats.org/officeDocument/2006/relationships/hyperlink" Target="https://www.churchofjesuschrist.org/study/manual/doctrine-and-covenants-seminary-teacher-manual-2025/173-doctrine-and-covenants-42-29-39" TargetMode="External"/><Relationship Id="rId123" Type="http://schemas.openxmlformats.org/officeDocument/2006/relationships/hyperlink" Target="https://www.churchofjesuschrist.org/study/manual/doctrine-and-covenants-seminary-teacher-manual-2025/102-doctrine-and-covenants-19-1-24-part-2" TargetMode="External"/><Relationship Id="rId144" Type="http://schemas.openxmlformats.org/officeDocument/2006/relationships/hyperlink" Target="https://www.churchofjesuschrist.org/study/manual/doctrine-and-covenants-seminary-teacher-manual-2025/042-joseph-smith-history-1-50-65" TargetMode="External"/><Relationship Id="rId90" Type="http://schemas.openxmlformats.org/officeDocument/2006/relationships/hyperlink" Target="https://www.churchofjesuschrist.org/study/manual/doctrine-and-covenants-seminary-teacher-manual-2025/212-doctrine-and-covenants-57" TargetMode="External"/><Relationship Id="rId165" Type="http://schemas.openxmlformats.org/officeDocument/2006/relationships/hyperlink" Target="https://www.churchofjesuschrist.org/study/manual/doctrine-and-covenants-seminary-teacher-manual-2025/400-doctrine-and-covenants-111-114-overview?lang=eng" TargetMode="External"/><Relationship Id="rId186" Type="http://schemas.openxmlformats.org/officeDocument/2006/relationships/hyperlink" Target="https://www.churchofjesuschrist.org/study/manual/doctrine-and-covenants-seminary-teacher-manual-2025/190-doctrine-and-covenants-46-48-overview?lang=eng" TargetMode="External"/><Relationship Id="rId211" Type="http://schemas.openxmlformats.org/officeDocument/2006/relationships/hyperlink" Target="https://www.churchofjesuschrist.org/study/manual/doctrine-and-covenants-seminary-teacher-manual-2025/020-overview?lang=eng" TargetMode="External"/><Relationship Id="rId232" Type="http://schemas.openxmlformats.org/officeDocument/2006/relationships/hyperlink" Target="https://www.churchofjesuschrist.org/study/manual/doctrine-and-covenants-seminary-teacher-manual-2025/190-doctrine-and-covenants-46-48-overview" TargetMode="External"/><Relationship Id="rId253" Type="http://schemas.openxmlformats.org/officeDocument/2006/relationships/hyperlink" Target="https://www.churchofjesuschrist.org/study/manual/doctrine-and-covenants-seminary-teacher-manual-2025/400-doctrine-and-covenants-111-114-overview" TargetMode="External"/><Relationship Id="rId274" Type="http://schemas.openxmlformats.org/officeDocument/2006/relationships/hyperlink" Target="https://www.churchofjesuschrist.org/study/manual/doctrine-and-covenants-seminary-teacher-manual-2025/363-doctrine-and-covenants-101-43-101" TargetMode="External"/><Relationship Id="rId27" Type="http://schemas.openxmlformats.org/officeDocument/2006/relationships/hyperlink" Target="https://www.churchofjesuschrist.org/study/manual/doctrine-and-covenants-seminary-teacher-manual-2025/432-doctrine-and-covenants-124" TargetMode="External"/><Relationship Id="rId48" Type="http://schemas.openxmlformats.org/officeDocument/2006/relationships/hyperlink" Target="https://www.churchofjesuschrist.org/study/manual/doctrine-and-covenants-seminary-teacher-manual-2025/362-doctrine-and-covenants-101-1-42" TargetMode="External"/><Relationship Id="rId69" Type="http://schemas.openxmlformats.org/officeDocument/2006/relationships/hyperlink" Target="https://www.churchofjesuschrist.org/study/manual/doctrine-and-covenants-seminary-teacher-manual-2025/282-doctrine-and-covenants-79-80" TargetMode="External"/><Relationship Id="rId113" Type="http://schemas.openxmlformats.org/officeDocument/2006/relationships/hyperlink" Target="https://www.churchofjesuschrist.org/study/manual/doctrine-and-covenants-seminary-teacher-manual-2025/132-doctrine-and-covenants-27-15-18" TargetMode="External"/><Relationship Id="rId134" Type="http://schemas.openxmlformats.org/officeDocument/2006/relationships/hyperlink" Target="https://www.churchofjesuschrist.org/study/manual/doctrine-and-covenants-seminary-teacher-manual-2025/071-doctrine-and-covenants-10" TargetMode="External"/><Relationship Id="rId80" Type="http://schemas.openxmlformats.org/officeDocument/2006/relationships/hyperlink" Target="https://www.churchofjesuschrist.org/study/manual/doctrine-and-covenants-seminary-teacher-manual-2025/243-doctrine-and-covenants-65" TargetMode="External"/><Relationship Id="rId155" Type="http://schemas.openxmlformats.org/officeDocument/2006/relationships/hyperlink" Target="https://www.churchofjesuschrist.org/study/manual/doctrine-and-covenants-seminary-teacher-manual-2025/500-the-family-a-proclamation-to-the-world-overview?lang=eng" TargetMode="External"/><Relationship Id="rId176" Type="http://schemas.openxmlformats.org/officeDocument/2006/relationships/hyperlink" Target="https://www.churchofjesuschrist.org/study/manual/doctrine-and-covenants-seminary-teacher-manual-2025/290-doctrine-and-covenants-81-83-overview?lang=eng" TargetMode="External"/><Relationship Id="rId197" Type="http://schemas.openxmlformats.org/officeDocument/2006/relationships/hyperlink" Target="https://www.churchofjesuschrist.org/study/manual/doctrine-and-covenants-seminary-teacher-manual-2025/510-the-living-christ-overview?lang=eng" TargetMode="External"/><Relationship Id="rId201" Type="http://schemas.openxmlformats.org/officeDocument/2006/relationships/hyperlink" Target="https://www.churchofjesuschrist.org/study/manual/doctrine-and-covenants-seminary-teacher-manual-2025/120-doctrine-and-covenants-23-26-overview?lang=eng" TargetMode="External"/><Relationship Id="rId222" Type="http://schemas.openxmlformats.org/officeDocument/2006/relationships/hyperlink" Target="https://www.churchofjesuschrist.org/study/manual/doctrine-and-covenants-seminary-teacher-manual-2025/100-doctrine-and-covenants-19-overview" TargetMode="External"/><Relationship Id="rId243" Type="http://schemas.openxmlformats.org/officeDocument/2006/relationships/hyperlink" Target="https://www.churchofjesuschrist.org/study/manual/doctrine-and-covenants-seminary-teacher-manual-2025/300-doctrine-and-covenants-84-overview" TargetMode="External"/><Relationship Id="rId264" Type="http://schemas.openxmlformats.org/officeDocument/2006/relationships/hyperlink" Target="https://www.churchofjesuschrist.org/study/manual/doctrine-and-covenants-seminary-teacher-manual-2025/164-assess-your-learning-3?lang=eng" TargetMode="External"/><Relationship Id="rId17" Type="http://schemas.openxmlformats.org/officeDocument/2006/relationships/hyperlink" Target="https://www.churchofjesuschrist.org/study/manual/doctrine-and-covenants-seminary-teacher-manual-2025/463-doctrine-and-covenants-134" TargetMode="External"/><Relationship Id="rId38" Type="http://schemas.openxmlformats.org/officeDocument/2006/relationships/hyperlink" Target="https://www.churchofjesuschrist.org/study/manual/doctrine-and-covenants-seminary-teacher-manual-2025/393-doctrine-and-covenants-110-part-2" TargetMode="External"/><Relationship Id="rId59" Type="http://schemas.openxmlformats.org/officeDocument/2006/relationships/hyperlink" Target="https://www.churchofjesuschrist.org/study/manual/doctrine-and-covenants-seminary-teacher-manual-2025/321-doctrine-and-covenants-88-1-13-41-50" TargetMode="External"/><Relationship Id="rId103" Type="http://schemas.openxmlformats.org/officeDocument/2006/relationships/hyperlink" Target="https://www.churchofjesuschrist.org/study/manual/doctrine-and-covenants-seminary-teacher-manual-2025/172-doctrine-and-covenants-42" TargetMode="External"/><Relationship Id="rId124" Type="http://schemas.openxmlformats.org/officeDocument/2006/relationships/hyperlink" Target="https://www.churchofjesuschrist.org/study/manual/doctrine-and-covenants-seminary-teacher-manual-2025/101-doctrine-and-covenants-19-1-24-part-1" TargetMode="External"/><Relationship Id="rId70" Type="http://schemas.openxmlformats.org/officeDocument/2006/relationships/hyperlink" Target="https://www.churchofjesuschrist.org/study/manual/doctrine-and-covenants-seminary-teacher-manual-2025/281-doctrine-and-covenants-78" TargetMode="External"/><Relationship Id="rId91" Type="http://schemas.openxmlformats.org/officeDocument/2006/relationships/hyperlink" Target="https://www.churchofjesuschrist.org/study/manual/doctrine-and-covenants-seminary-teacher-manual-2025/211-doctrine-and-covenants-51" TargetMode="External"/><Relationship Id="rId145" Type="http://schemas.openxmlformats.org/officeDocument/2006/relationships/hyperlink" Target="https://www.churchofjesuschrist.org/study/manual/doctrine-and-covenants-seminary-teacher-manual-2025/043-doctrine-and-covenants-2" TargetMode="External"/><Relationship Id="rId166" Type="http://schemas.openxmlformats.org/officeDocument/2006/relationships/hyperlink" Target="https://www.churchofjesuschrist.org/study/manual/doctrine-and-covenants-seminary-teacher-manual-2025/390-doctrine-and-covenants-109-110-overview?lang=eng" TargetMode="External"/><Relationship Id="rId187" Type="http://schemas.openxmlformats.org/officeDocument/2006/relationships/hyperlink" Target="https://www.churchofjesuschrist.org/study/manual/doctrine-and-covenants-seminary-teacher-manual-2025/180-doctrine-and-covenants-45-overview?lang=eng" TargetMode="External"/><Relationship Id="rId1" Type="http://schemas.openxmlformats.org/officeDocument/2006/relationships/hyperlink" Target="https://www.churchofjesuschrist.org/study/manual/doctrine-and-covenants-seminary-teacher-manual-2025/504-doctrinal-mastery-practice-10" TargetMode="External"/><Relationship Id="rId212" Type="http://schemas.openxmlformats.org/officeDocument/2006/relationships/hyperlink" Target="https://www.churchofjesuschrist.org/study/manual/doctrine-and-covenants-seminary-teacher-manual-2025/010-overview?lang=eng" TargetMode="External"/><Relationship Id="rId233" Type="http://schemas.openxmlformats.org/officeDocument/2006/relationships/hyperlink" Target="https://www.churchofjesuschrist.org/study/manual/doctrine-and-covenants-seminary-teacher-manual-2025/200-doctrine-and-covenants-49-50-overview" TargetMode="External"/><Relationship Id="rId254" Type="http://schemas.openxmlformats.org/officeDocument/2006/relationships/hyperlink" Target="https://www.churchofjesuschrist.org/study/manual/doctrine-and-covenants-seminary-teacher-manual-2025/410-doctrine-and-covenants-115-120-overview" TargetMode="External"/><Relationship Id="rId28" Type="http://schemas.openxmlformats.org/officeDocument/2006/relationships/hyperlink" Target="https://www.churchofjesuschrist.org/study/manual/doctrine-and-covenants-seminary-teacher-manual-2025/431-establishing-nauvoo" TargetMode="External"/><Relationship Id="rId49" Type="http://schemas.openxmlformats.org/officeDocument/2006/relationships/hyperlink" Target="https://www.churchofjesuschrist.org/study/manual/doctrine-and-covenants-seminary-teacher-manual-2025/361-doctrine-and-covenants-98" TargetMode="External"/><Relationship Id="rId114" Type="http://schemas.openxmlformats.org/officeDocument/2006/relationships/hyperlink" Target="https://www.churchofjesuschrist.org/study/manual/doctrine-and-covenants-seminary-teacher-manual-2025/131-doctrine-and-covenants-27-1-14" TargetMode="External"/><Relationship Id="rId275" Type="http://schemas.openxmlformats.org/officeDocument/2006/relationships/hyperlink" Target="https://www.churchofjesuschrist.org/study/manual/doctrine-and-covenants-seminary-teacher-manual-2025/362-doctrine-and-covenants-101-1-42" TargetMode="External"/><Relationship Id="rId60" Type="http://schemas.openxmlformats.org/officeDocument/2006/relationships/hyperlink" Target="https://www.churchofjesuschrist.org/study/manual/doctrine-and-covenants-seminary-teacher-manual-2025/312-doctrine-and-covenants-87" TargetMode="External"/><Relationship Id="rId81" Type="http://schemas.openxmlformats.org/officeDocument/2006/relationships/hyperlink" Target="https://www.churchofjesuschrist.org/study/manual/doctrine-and-covenants-seminary-teacher-manual-2025/242-doctrine-and-covenants-64-20-43" TargetMode="External"/><Relationship Id="rId135" Type="http://schemas.openxmlformats.org/officeDocument/2006/relationships/hyperlink" Target="https://www.churchofjesuschrist.org/study/manual/doctrine-and-covenants-seminary-teacher-manual-2025/064-doctrinal-mastery-practice-1" TargetMode="External"/><Relationship Id="rId156" Type="http://schemas.openxmlformats.org/officeDocument/2006/relationships/hyperlink" Target="https://www.churchofjesuschrist.org/study/manual/doctrine-and-covenants-seminary-teacher-manual-2025/490-the-articles-of-faith-and-official-declarations-1-and-2-overview?lang=eng" TargetMode="External"/><Relationship Id="rId177" Type="http://schemas.openxmlformats.org/officeDocument/2006/relationships/hyperlink" Target="https://www.churchofjesuschrist.org/study/manual/doctrine-and-covenants-seminary-teacher-manual-2025/280-doctrine-and-covenants-77-80-overview?lang=eng" TargetMode="External"/><Relationship Id="rId198" Type="http://schemas.openxmlformats.org/officeDocument/2006/relationships/hyperlink" Target="https://www.churchofjesuschrist.org/study/manual/doctrine-and-covenants-seminary-teacher-manual-2025/150-doctrine-and-covenants-30-36-overview?lang=eng" TargetMode="External"/><Relationship Id="rId202" Type="http://schemas.openxmlformats.org/officeDocument/2006/relationships/hyperlink" Target="https://www.churchofjesuschrist.org/study/manual/doctrine-and-covenants-seminary-teacher-manual-2025/110-doctrine-and-covenants-20-22-overview?lang=eng" TargetMode="External"/><Relationship Id="rId223" Type="http://schemas.openxmlformats.org/officeDocument/2006/relationships/hyperlink" Target="https://www.churchofjesuschrist.org/study/manual/doctrine-and-covenants-seminary-teacher-manual-2025/110-doctrine-and-covenants-20-22-overview" TargetMode="External"/><Relationship Id="rId244" Type="http://schemas.openxmlformats.org/officeDocument/2006/relationships/hyperlink" Target="https://www.churchofjesuschrist.org/study/manual/doctrine-and-covenants-seminary-teacher-manual-2025/310-doctrine-and-covenants-85-87-overview" TargetMode="External"/><Relationship Id="rId18" Type="http://schemas.openxmlformats.org/officeDocument/2006/relationships/hyperlink" Target="https://www.churchofjesuschrist.org/study/manual/doctrine-and-covenants-seminary-teacher-manual-2025/462-doctrine-and-covenants-133-41-56" TargetMode="External"/><Relationship Id="rId39" Type="http://schemas.openxmlformats.org/officeDocument/2006/relationships/hyperlink" Target="https://www.churchofjesuschrist.org/study/manual/doctrine-and-covenants-seminary-teacher-manual-2025/392-doctrine-and-covenants-110-part-1" TargetMode="External"/><Relationship Id="rId265" Type="http://schemas.openxmlformats.org/officeDocument/2006/relationships/hyperlink" Target="https://www.churchofjesuschrist.org/study/manual/doctrine-and-covenants-seminary-teacher-manual-2025/531-focusing-on-jesus-christ-in-the-scriptures?lang=deu" TargetMode="External"/><Relationship Id="rId50" Type="http://schemas.openxmlformats.org/officeDocument/2006/relationships/hyperlink" Target="https://www.churchofjesuschrist.org/study/manual/doctrine-and-covenants-seminary-teacher-manual-2025/344-assess-your-learning-7" TargetMode="External"/><Relationship Id="rId104" Type="http://schemas.openxmlformats.org/officeDocument/2006/relationships/hyperlink" Target="https://www.churchofjesuschrist.org/study/manual/doctrine-and-covenants-seminary-teacher-manual-2025/171-doctrine-and-covenants-41" TargetMode="External"/><Relationship Id="rId125" Type="http://schemas.openxmlformats.org/officeDocument/2006/relationships/hyperlink" Target="https://www.churchofjesuschrist.org/study/manual/doctrine-and-covenants-seminary-teacher-manual-2025/094-doctrine-mastery-practice-2" TargetMode="External"/><Relationship Id="rId146" Type="http://schemas.openxmlformats.org/officeDocument/2006/relationships/hyperlink" Target="https://www.churchofjesuschrist.org/study/manual/doctrine-and-covenants-seminary-teacher-manual-2025/033-joseph-smith-history-1-21-26" TargetMode="External"/><Relationship Id="rId167" Type="http://schemas.openxmlformats.org/officeDocument/2006/relationships/hyperlink" Target="https://www.churchofjesuschrist.org/study/manual/doctrine-and-covenants-seminary-teacher-manual-2025/380-doctrine-and-covenants-106-108-overview?lang=eng" TargetMode="External"/><Relationship Id="rId188" Type="http://schemas.openxmlformats.org/officeDocument/2006/relationships/hyperlink" Target="https://www.churchofjesuschrist.org/study/manual/doctrine-and-covenants-seminary-teacher-manual-2025/170-doctrine-and-covenants-41-44-overview?lang=eng" TargetMode="External"/><Relationship Id="rId71" Type="http://schemas.openxmlformats.org/officeDocument/2006/relationships/hyperlink" Target="https://www.churchofjesuschrist.org/study/manual/doctrine-and-covenants-seminary-teacher-manual-2025/274-doctrine-and-covenants-76-71-112" TargetMode="External"/><Relationship Id="rId92" Type="http://schemas.openxmlformats.org/officeDocument/2006/relationships/hyperlink" Target="https://www.churchofjesuschrist.org/study/manual/doctrine-and-covenants-seminary-teacher-manual-2025/204-assess-your-learning-4" TargetMode="External"/><Relationship Id="rId213" Type="http://schemas.openxmlformats.org/officeDocument/2006/relationships/hyperlink" Target="https://www.churchofjesuschrist.org/study/manual/doctrine-and-covenants-seminary-teacher-manual-2025/010-overview" TargetMode="External"/><Relationship Id="rId234" Type="http://schemas.openxmlformats.org/officeDocument/2006/relationships/hyperlink" Target="https://www.churchofjesuschrist.org/study/manual/doctrine-and-covenants-seminary-teacher-manual-2025/210-doctrine-and-covenants-51-57-overview" TargetMode="External"/><Relationship Id="rId2" Type="http://schemas.openxmlformats.org/officeDocument/2006/relationships/hyperlink" Target="https://www.churchofjesuschrist.org/study/manual/doctrine-and-covenants-seminary-teacher-manual-2025/503-the-family-proclamation-part-3" TargetMode="External"/><Relationship Id="rId29" Type="http://schemas.openxmlformats.org/officeDocument/2006/relationships/hyperlink" Target="https://www.churchofjesuschrist.org/study/manual/doctrine-and-covenants-seminary-teacher-manual-2025/423-doctrine-and-covenants-122" TargetMode="External"/><Relationship Id="rId255" Type="http://schemas.openxmlformats.org/officeDocument/2006/relationships/hyperlink" Target="https://www.churchofjesuschrist.org/study/manual/doctrine-and-covenants-seminary-teacher-manual-2025/420-doctrine-and-covenants-121-123-overview" TargetMode="External"/><Relationship Id="rId276" Type="http://schemas.openxmlformats.org/officeDocument/2006/relationships/hyperlink" Target="https://www.churchofjesuschrist.org/study/manual/doctrine-and-covenants-seminary-teacher-manual-2025/361-doctrine-and-covenants-98" TargetMode="External"/><Relationship Id="rId40" Type="http://schemas.openxmlformats.org/officeDocument/2006/relationships/hyperlink" Target="https://www.churchofjesuschrist.org/study/manual/doctrine-and-covenants-seminary-teacher-manual-2025/391-doctrine-and-covenants-109" TargetMode="External"/><Relationship Id="rId115" Type="http://schemas.openxmlformats.org/officeDocument/2006/relationships/hyperlink" Target="https://www.churchofjesuschrist.org/study/manual/doctrine-and-covenants-seminary-teacher-manual-2025/123-doctrine-and-covenants-25-part-2" TargetMode="External"/><Relationship Id="rId136" Type="http://schemas.openxmlformats.org/officeDocument/2006/relationships/hyperlink" Target="https://www.churchofjesuschrist.org/study/manual/doctrine-and-covenants-seminary-teacher-manual-2025/063-doctrine-and-covenants-8" TargetMode="External"/><Relationship Id="rId157" Type="http://schemas.openxmlformats.org/officeDocument/2006/relationships/hyperlink" Target="https://www.churchofjesuschrist.org/study/manual/doctrine-and-covenants-seminary-teacher-manual-2025/480-doctrine-and-covenants-137-138-overview?lang=eng" TargetMode="External"/><Relationship Id="rId178" Type="http://schemas.openxmlformats.org/officeDocument/2006/relationships/hyperlink" Target="https://www.churchofjesuschrist.org/study/manual/doctrine-and-covenants-seminary-teacher-manual-2025/270-doctrine-and-covenants-76-overview?lang=eng" TargetMode="External"/><Relationship Id="rId61" Type="http://schemas.openxmlformats.org/officeDocument/2006/relationships/hyperlink" Target="https://www.churchofjesuschrist.org/study/manual/doctrine-and-covenants-seminary-teacher-manual-2025/311-doctrine-and-covenants-86" TargetMode="External"/><Relationship Id="rId82" Type="http://schemas.openxmlformats.org/officeDocument/2006/relationships/hyperlink" Target="https://www.churchofjesuschrist.org/study/manual/doctrine-and-covenants-seminary-teacher-manual-2025/241-doctrine-and-covenants-64-1-17" TargetMode="External"/><Relationship Id="rId199" Type="http://schemas.openxmlformats.org/officeDocument/2006/relationships/hyperlink" Target="https://www.churchofjesuschrist.org/study/manual/doctrine-and-covenants-seminary-teacher-manual-2025/140-doctrine-and-covenants-29-overview?lang=eng" TargetMode="External"/><Relationship Id="rId203" Type="http://schemas.openxmlformats.org/officeDocument/2006/relationships/hyperlink" Target="https://www.churchofjesuschrist.org/study/manual/doctrine-and-covenants-seminary-teacher-manual-2025/100-doctrine-and-covenants-19-overview?lang=eng" TargetMode="External"/><Relationship Id="rId19" Type="http://schemas.openxmlformats.org/officeDocument/2006/relationships/hyperlink" Target="https://www.churchofjesuschrist.org/study/manual/doctrine-and-covenants-seminary-teacher-manual-2025/461-doctrine-and-covenants-133-1-40" TargetMode="External"/><Relationship Id="rId224" Type="http://schemas.openxmlformats.org/officeDocument/2006/relationships/hyperlink" Target="https://www.churchofjesuschrist.org/study/manual/doctrine-and-covenants-seminary-teacher-manual-2025/120-doctrine-and-covenants-23-26-overview" TargetMode="External"/><Relationship Id="rId245" Type="http://schemas.openxmlformats.org/officeDocument/2006/relationships/hyperlink" Target="https://www.churchofjesuschrist.org/study/manual/doctrine-and-covenants-seminary-teacher-manual-2025/320-doctrine-and-covenants-88-overview" TargetMode="External"/><Relationship Id="rId266" Type="http://schemas.openxmlformats.org/officeDocument/2006/relationships/hyperlink" Target="https://www.churchofjesuschrist.org/study/manual/doctrine-and-covenants-seminary-teacher-manual-2025/521-introduction-to-doctrinal-mastery?lang=deu" TargetMode="External"/><Relationship Id="rId30" Type="http://schemas.openxmlformats.org/officeDocument/2006/relationships/hyperlink" Target="https://www.churchofjesuschrist.org/study/manual/doctrine-and-covenants-seminary-teacher-manual-2025/422-doctrine-and-covenants-121-34-46" TargetMode="External"/><Relationship Id="rId105" Type="http://schemas.openxmlformats.org/officeDocument/2006/relationships/hyperlink" Target="https://www.churchofjesuschrist.org/study/manual/doctrine-and-covenants-seminary-teacher-manual-2025/141-doctrine-and-covenants-29-1-8?lang=eng" TargetMode="External"/><Relationship Id="rId126" Type="http://schemas.openxmlformats.org/officeDocument/2006/relationships/hyperlink" Target="https://www.churchofjesuschrist.org/study/manual/doctrine-and-covenants-seminary-teacher-manual-2025/093-doctrine-and-covenants-18-21-47" TargetMode="External"/><Relationship Id="rId147" Type="http://schemas.openxmlformats.org/officeDocument/2006/relationships/hyperlink" Target="https://www.churchofjesuschrist.org/study/manual/doctrine-and-covenants-seminary-teacher-manual-2025/032-joseph-smith-history-1-15-20" TargetMode="External"/><Relationship Id="rId168" Type="http://schemas.openxmlformats.org/officeDocument/2006/relationships/hyperlink" Target="https://www.churchofjesuschrist.org/study/manual/doctrine-and-covenants-seminary-teacher-manual-2025/370-doctrine-and-covenants-102-105-overview?lang=eng" TargetMode="External"/><Relationship Id="rId51" Type="http://schemas.openxmlformats.org/officeDocument/2006/relationships/hyperlink" Target="https://www.churchofjesuschrist.org/study/manual/doctrine-and-covenants-seminary-teacher-manual-2025/342-doctrine-and-covenants-93-19-53" TargetMode="External"/><Relationship Id="rId72" Type="http://schemas.openxmlformats.org/officeDocument/2006/relationships/hyperlink" Target="https://www.churchofjesuschrist.org/study/manual/doctrine-and-covenants-seminary-teacher-manual-2025/273-doctrine-and-covenants-76-50-70" TargetMode="External"/><Relationship Id="rId93" Type="http://schemas.openxmlformats.org/officeDocument/2006/relationships/hyperlink" Target="https://www.churchofjesuschrist.org/study/manual/doctrine-and-covenants-seminary-teacher-manual-2025/203-doctrine-and-covenants-50-part-2" TargetMode="External"/><Relationship Id="rId189" Type="http://schemas.openxmlformats.org/officeDocument/2006/relationships/hyperlink" Target="https://www.churchofjesuschrist.org/study/manual/doctrine-and-covenants-seminary-teacher-manual-2025/164-assess-your-learning-3?lang=eng" TargetMode="External"/><Relationship Id="rId3" Type="http://schemas.openxmlformats.org/officeDocument/2006/relationships/hyperlink" Target="https://www.churchofjesuschrist.org/study/manual/doctrine-and-covenants-seminary-teacher-manual-2025/502-the-family-proclamation-part-2" TargetMode="External"/><Relationship Id="rId214" Type="http://schemas.openxmlformats.org/officeDocument/2006/relationships/hyperlink" Target="https://www.churchofjesuschrist.org/study/manual/doctrine-and-covenants-seminary-teacher-manual-2025/020-overview" TargetMode="External"/><Relationship Id="rId235" Type="http://schemas.openxmlformats.org/officeDocument/2006/relationships/hyperlink" Target="https://www.churchofjesuschrist.org/study/manual/doctrine-and-covenants-seminary-teacher-manual-2025/220-doctrine-and-covenants-58-59-overview" TargetMode="External"/><Relationship Id="rId256" Type="http://schemas.openxmlformats.org/officeDocument/2006/relationships/hyperlink" Target="https://www.churchofjesuschrist.org/study/manual/doctrine-and-covenants-seminary-teacher-manual-2025/430-doctrine-and-covenants-124-overview" TargetMode="External"/><Relationship Id="rId277" Type="http://schemas.openxmlformats.org/officeDocument/2006/relationships/hyperlink" Target="https://www.churchofjesuschrist.org/study/manual/doctrine-and-covenants-seminary-teacher-manual-2025/353-doctrinal-mastery-practice-7" TargetMode="External"/><Relationship Id="rId116" Type="http://schemas.openxmlformats.org/officeDocument/2006/relationships/hyperlink" Target="https://www.churchofjesuschrist.org/study/manual/doctrine-and-covenants-seminary-teacher-manual-2025/122-doctrine-and-covenants-25-part-1" TargetMode="External"/><Relationship Id="rId137" Type="http://schemas.openxmlformats.org/officeDocument/2006/relationships/hyperlink" Target="https://www.churchofjesuschrist.org/study/manual/doctrine-and-covenants-seminary-teacher-manual-2025/062-the-translation-of-the-book-of-mormon" TargetMode="External"/><Relationship Id="rId158" Type="http://schemas.openxmlformats.org/officeDocument/2006/relationships/hyperlink" Target="https://www.churchofjesuschrist.org/study/manual/doctrine-and-covenants-seminary-teacher-manual-2025/470-doctrine-and-covenants-135-136-overview?lang=eng" TargetMode="External"/><Relationship Id="rId20" Type="http://schemas.openxmlformats.org/officeDocument/2006/relationships/hyperlink" Target="https://www.churchofjesuschrist.org/study/manual/doctrine-and-covenants-seminary-teacher-manual-2025/454-doctrinal-mastery-practice-9" TargetMode="External"/><Relationship Id="rId41" Type="http://schemas.openxmlformats.org/officeDocument/2006/relationships/hyperlink" Target="https://www.churchofjesuschrist.org/study/manual/doctrine-and-covenants-seminary-teacher-manual-2025/383-doctrinal-mastery-practice-8" TargetMode="External"/><Relationship Id="rId62" Type="http://schemas.openxmlformats.org/officeDocument/2006/relationships/hyperlink" Target="https://www.churchofjesuschrist.org/study/manual/doctrine-and-covenants-seminary-teacher-manual-2025/304-doctrinal-mastery-practice-6" TargetMode="External"/><Relationship Id="rId83" Type="http://schemas.openxmlformats.org/officeDocument/2006/relationships/hyperlink" Target="https://www.churchofjesuschrist.org/study/manual/doctrine-and-covenants-seminary-teacher-manual-2025/233-doctrine-and-covenants-63-57-64" TargetMode="External"/><Relationship Id="rId179" Type="http://schemas.openxmlformats.org/officeDocument/2006/relationships/hyperlink" Target="https://www.churchofjesuschrist.org/study/manual/doctrine-and-covenants-seminary-teacher-manual-2025/260-doctrine-and-covenants-71-75-overview?lang=eng" TargetMode="External"/><Relationship Id="rId190" Type="http://schemas.openxmlformats.org/officeDocument/2006/relationships/hyperlink" Target="https://www.churchofjesuschrist.org/study/manual/doctrine-and-covenants-seminary-teacher-manual-2025/163-doctrine-and-covenants-39-40?lang=eng" TargetMode="External"/><Relationship Id="rId204" Type="http://schemas.openxmlformats.org/officeDocument/2006/relationships/hyperlink" Target="https://www.churchofjesuschrist.org/study/manual/doctrine-and-covenants-seminary-teacher-manual-2025/090-doctrine-and-covenants-18-overview?lang=eng" TargetMode="External"/><Relationship Id="rId225" Type="http://schemas.openxmlformats.org/officeDocument/2006/relationships/hyperlink" Target="https://www.churchofjesuschrist.org/study/manual/doctrine-and-covenants-seminary-teacher-manual-2025/130-doctrine-and-covenants-27-28-overview" TargetMode="External"/><Relationship Id="rId246" Type="http://schemas.openxmlformats.org/officeDocument/2006/relationships/hyperlink" Target="https://www.churchofjesuschrist.org/study/manual/doctrine-and-covenants-seminary-teacher-manual-2025/330-doctrine-and-covenants-89-92-overview" TargetMode="External"/><Relationship Id="rId267" Type="http://schemas.openxmlformats.org/officeDocument/2006/relationships/hyperlink" Target="https://www.churchofjesuschrist.org/study/manual/doctrine-and-covenants-seminary-teacher-manual-2025/164-assess-your-learning-3?lang=eng" TargetMode="External"/><Relationship Id="rId106" Type="http://schemas.openxmlformats.org/officeDocument/2006/relationships/hyperlink" Target="https://www.churchofjesuschrist.org/study/manual/doctrine-and-covenants-seminary-teacher-manual-2025/142-doctrine-and-covenants-29-9-29?lang=eng" TargetMode="External"/><Relationship Id="rId127" Type="http://schemas.openxmlformats.org/officeDocument/2006/relationships/hyperlink" Target="https://www.churchofjesuschrist.org/study/manual/doctrine-and-covenants-seminary-teacher-manual-2025/092-doctrine-and-covenants-18-11-16" TargetMode="External"/><Relationship Id="rId10" Type="http://schemas.openxmlformats.org/officeDocument/2006/relationships/hyperlink" Target="https://www.churchofjesuschrist.org/study/manual/doctrine-and-covenants-seminary-teacher-manual-2025/482-doctrine-and-covenants-138-part-1" TargetMode="External"/><Relationship Id="rId31" Type="http://schemas.openxmlformats.org/officeDocument/2006/relationships/hyperlink" Target="https://www.churchofjesuschrist.org/study/manual/doctrine-and-covenants-seminary-teacher-manual-2025/421-doctrine-and-covenants-121-123" TargetMode="External"/><Relationship Id="rId52" Type="http://schemas.openxmlformats.org/officeDocument/2006/relationships/hyperlink" Target="https://www.churchofjesuschrist.org/study/manual/doctrine-and-covenants-seminary-teacher-manual-2025/341-doctrine-and-covenants-93-1-22" TargetMode="External"/><Relationship Id="rId73" Type="http://schemas.openxmlformats.org/officeDocument/2006/relationships/hyperlink" Target="https://www.churchofjesuschrist.org/study/manual/doctrine-and-covenants-seminary-teacher-manual-2025/272-doctrine-and-covenants-76-19-24" TargetMode="External"/><Relationship Id="rId94" Type="http://schemas.openxmlformats.org/officeDocument/2006/relationships/hyperlink" Target="https://www.churchofjesuschrist.org/study/manual/doctrine-and-covenants-seminary-teacher-manual-2025/202-doctrine-and-covenants-50-part-1" TargetMode="External"/><Relationship Id="rId148" Type="http://schemas.openxmlformats.org/officeDocument/2006/relationships/hyperlink" Target="https://www.churchofjesuschrist.org/study/manual/doctrine-and-covenants-seminary-teacher-manual-2025/031-joseph-smith-history-1-1-14" TargetMode="External"/><Relationship Id="rId169" Type="http://schemas.openxmlformats.org/officeDocument/2006/relationships/hyperlink" Target="https://www.churchofjesuschrist.org/study/manual/doctrine-and-covenants-seminary-teacher-manual-2025/360-doctrine-and-covenants-98-101-overview?lang=eng" TargetMode="External"/><Relationship Id="rId4" Type="http://schemas.openxmlformats.org/officeDocument/2006/relationships/hyperlink" Target="https://www.churchofjesuschrist.org/study/manual/doctrine-and-covenants-seminary-teacher-manual-2025/501-the-family-proclamation-part-1" TargetMode="External"/><Relationship Id="rId180" Type="http://schemas.openxmlformats.org/officeDocument/2006/relationships/hyperlink" Target="https://www.churchofjesuschrist.org/study/manual/doctrine-and-covenants-seminary-teacher-manual-2025/250-doctrine-and-covenants-67-70-overview?lang=eng" TargetMode="External"/><Relationship Id="rId215" Type="http://schemas.openxmlformats.org/officeDocument/2006/relationships/hyperlink" Target="https://www.churchofjesuschrist.org/study/manual/doctrine-and-covenants-seminary-teacher-manual-2025/030-joseph-smith-history-1-1-26-overview" TargetMode="External"/><Relationship Id="rId236" Type="http://schemas.openxmlformats.org/officeDocument/2006/relationships/hyperlink" Target="https://www.churchofjesuschrist.org/study/manual/doctrine-and-covenants-seminary-teacher-manual-2025/230-doctrine-and-covenants-60-63-overview" TargetMode="External"/><Relationship Id="rId257" Type="http://schemas.openxmlformats.org/officeDocument/2006/relationships/hyperlink" Target="https://www.churchofjesuschrist.org/study/manual/doctrine-and-covenants-seminary-teacher-manual-2025/440-doctrine-and-covenants-125-128-overview" TargetMode="External"/><Relationship Id="rId278" Type="http://schemas.openxmlformats.org/officeDocument/2006/relationships/hyperlink" Target="https://www.churchofjesuschrist.org/study/manual/doctrine-and-covenants-seminary-teacher-manual-2025/352-doctrine-and-covenants-97" TargetMode="External"/><Relationship Id="rId42" Type="http://schemas.openxmlformats.org/officeDocument/2006/relationships/hyperlink" Target="https://www.churchofjesuschrist.org/study/manual/doctrine-and-covenants-seminary-teacher-manual-2025/382-doctrine-and-covenants-107-21-100" TargetMode="External"/><Relationship Id="rId84" Type="http://schemas.openxmlformats.org/officeDocument/2006/relationships/hyperlink" Target="https://www.churchofjesuschrist.org/study/manual/doctrine-and-covenants-seminary-teacher-manual-2025/232-doctrine-and-covenants-63-1-23" TargetMode="External"/><Relationship Id="rId138" Type="http://schemas.openxmlformats.org/officeDocument/2006/relationships/hyperlink" Target="https://www.churchofjesuschrist.org/study/manual/doctrine-and-covenants-seminary-teacher-manual-2025/061-doctrine-and-covenants-6" TargetMode="External"/><Relationship Id="rId191" Type="http://schemas.openxmlformats.org/officeDocument/2006/relationships/hyperlink" Target="https://www.churchofjesuschrist.org/study/manual/doctrine-and-covenants-seminary-teacher-manual-2025/162-doctrine-and-covenants-38-15-27-34-42?lang=eng" TargetMode="External"/><Relationship Id="rId205" Type="http://schemas.openxmlformats.org/officeDocument/2006/relationships/hyperlink" Target="https://www.churchofjesuschrist.org/study/manual/doctrine-and-covenants-seminary-teacher-manual-2025/080-doctrine-and-covenants-12-17-jsh-1-66-75-overview?lang=eng" TargetMode="External"/><Relationship Id="rId247" Type="http://schemas.openxmlformats.org/officeDocument/2006/relationships/hyperlink" Target="https://www.churchofjesuschrist.org/study/manual/doctrine-and-covenants-seminary-teacher-manual-2025/340-doctrine-and-covenants-93-overview" TargetMode="External"/><Relationship Id="rId107" Type="http://schemas.openxmlformats.org/officeDocument/2006/relationships/hyperlink" Target="https://www.churchofjesuschrist.org/study/manual/doctrine-and-covenants-seminary-teacher-manual-2025/143-doctrine-and-covenants-29-36-50?lang=eng" TargetMode="External"/><Relationship Id="rId11" Type="http://schemas.openxmlformats.org/officeDocument/2006/relationships/hyperlink" Target="https://www.churchofjesuschrist.org/study/manual/doctrine-and-covenants-seminary-teacher-manual-2025/481-doctrine-and-covenants-137" TargetMode="External"/><Relationship Id="rId53" Type="http://schemas.openxmlformats.org/officeDocument/2006/relationships/hyperlink" Target="https://www.churchofjesuschrist.org/study/manual/doctrine-and-covenants-seminary-teacher-manual-2025/333-doctrine-and-covenants-90" TargetMode="External"/><Relationship Id="rId149" Type="http://schemas.openxmlformats.org/officeDocument/2006/relationships/hyperlink" Target="https://www.churchofjesuschrist.org/study/manual/doctrine-and-covenants-seminary-teacher-manual-2025/023-doctrine-and-covenants-1-37-38" TargetMode="External"/><Relationship Id="rId95" Type="http://schemas.openxmlformats.org/officeDocument/2006/relationships/hyperlink" Target="https://www.churchofjesuschrist.org/study/manual/doctrine-and-covenants-seminary-teacher-manual-2025/201-doctrine-and-covenants-49" TargetMode="External"/><Relationship Id="rId160" Type="http://schemas.openxmlformats.org/officeDocument/2006/relationships/hyperlink" Target="https://www.churchofjesuschrist.org/study/manual/doctrine-and-covenants-seminary-teacher-manual-2025/450-doctrine-and-covenants-129-132-overview?lang=eng" TargetMode="External"/><Relationship Id="rId216" Type="http://schemas.openxmlformats.org/officeDocument/2006/relationships/hyperlink" Target="https://www.churchofjesuschrist.org/study/manual/doctrine-and-covenants-seminary-teacher-manual-2025/040-doctrine-and-covenants-2-jsh-1-27-65-overview" TargetMode="External"/><Relationship Id="rId258" Type="http://schemas.openxmlformats.org/officeDocument/2006/relationships/hyperlink" Target="https://www.churchofjesuschrist.org/study/manual/doctrine-and-covenants-seminary-teacher-manual-2025/450-doctrine-and-covenants-129-132-overview"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hurchofjesuschrist.org/study/manual/doctrine-and-covenants-seminary-teacher-manual-2025/554-taking-charge-of-technology" TargetMode="External"/><Relationship Id="rId21" Type="http://schemas.openxmlformats.org/officeDocument/2006/relationships/hyperlink" Target="https://www.churchofjesuschrist.org/study/manual/doctrine-and-covenants-seminary-teacher-manual-2025/534-scripture-study-tools" TargetMode="External"/><Relationship Id="rId42" Type="http://schemas.openxmlformats.org/officeDocument/2006/relationships/hyperlink" Target="https://www.churchofjesuschrist.org/study/manual/doctrine-and-covenants-seminary-teacher-manual-2025/583-discovering-your-strengths-and-abilities" TargetMode="External"/><Relationship Id="rId47" Type="http://schemas.openxmlformats.org/officeDocument/2006/relationships/hyperlink" Target="https://www.churchofjesuschrist.org/study/manual/doctrine-and-covenants-seminary-teacher-manual-2025/601-sharing-the-gospel-out-of-christlike-love" TargetMode="External"/><Relationship Id="rId63" Type="http://schemas.openxmlformats.org/officeDocument/2006/relationships/hyperlink" Target="https://www.churchofjesuschrist.org/study/manual/doctrine-and-covenants-seminary-teacher-manual-2025/570-emotional-resiliance-overview" TargetMode="External"/><Relationship Id="rId68" Type="http://schemas.openxmlformats.org/officeDocument/2006/relationships/hyperlink" Target="https://www.churchofjesuschrist.org/study/manual/doctrine-and-covenants-seminary-teacher-manual-2025/540-teachings-of-church-leaders-overview" TargetMode="External"/><Relationship Id="rId7" Type="http://schemas.openxmlformats.org/officeDocument/2006/relationships/hyperlink" Target="https://www.churchofjesuschrist.org/study/manual/doctrine-and-covenants-seminary-teacher-manual-2025/590-succeeding-in-school-overview?lang=eng" TargetMode="External"/><Relationship Id="rId2" Type="http://schemas.openxmlformats.org/officeDocument/2006/relationships/hyperlink" Target="https://www.churchofjesuschrist.org/study/manual/doctrine-and-covenants-seminary-teacher-manual-2025/530-scripture-study-tools-overview?lang=eng" TargetMode="External"/><Relationship Id="rId16" Type="http://schemas.openxmlformats.org/officeDocument/2006/relationships/hyperlink" Target="https://www.churchofjesuschrist.org/study/manual/doctrine-and-covenants-seminary-teacher-manual-2025/524-acquiring-spiritual-knowledge-part-3" TargetMode="External"/><Relationship Id="rId29" Type="http://schemas.openxmlformats.org/officeDocument/2006/relationships/hyperlink" Target="https://www.churchofjesuschrist.org/study/manual/doctrine-and-covenants-seminary-teacher-manual-2025/561-building-the-self-reliance-in-the-lords-way" TargetMode="External"/><Relationship Id="rId11" Type="http://schemas.openxmlformats.org/officeDocument/2006/relationships/hyperlink" Target="https://www.churchofjesuschrist.org/study/manual/doctrine-and-covenants-seminary-teacher-manual-2025/530-scripture-study-tools-overview" TargetMode="External"/><Relationship Id="rId24" Type="http://schemas.openxmlformats.org/officeDocument/2006/relationships/hyperlink" Target="https://www.churchofjesuschrist.org/study/manual/doctrine-and-covenants-seminary-teacher-manual-2025/552-setting-goals" TargetMode="External"/><Relationship Id="rId32" Type="http://schemas.openxmlformats.org/officeDocument/2006/relationships/hyperlink" Target="https://www.churchofjesuschrist.org/study/manual/doctrine-and-covenants-seminary-teacher-manual-2025/564-self-reliance-enables-us-to-better-care-for-others" TargetMode="External"/><Relationship Id="rId37" Type="http://schemas.openxmlformats.org/officeDocument/2006/relationships/hyperlink" Target="https://www.churchofjesuschrist.org/study/manual/doctrine-and-covenants-seminary-teacher-manual-2025/575-coping-with-sadness-and-depression" TargetMode="External"/><Relationship Id="rId40" Type="http://schemas.openxmlformats.org/officeDocument/2006/relationships/hyperlink" Target="https://www.churchofjesuschrist.org/study/manual/doctrine-and-covenants-seminary-teacher-manual-2025/581-the-importance-of-education" TargetMode="External"/><Relationship Id="rId45" Type="http://schemas.openxmlformats.org/officeDocument/2006/relationships/hyperlink" Target="https://www.churchofjesuschrist.org/study/manual/doctrine-and-covenants-seminary-teacher-manual-2025/593-preparing-for-tests-and-challenging-projects" TargetMode="External"/><Relationship Id="rId53" Type="http://schemas.openxmlformats.org/officeDocument/2006/relationships/hyperlink" Target="https://www.churchofjesuschrist.org/study/manual/doctrine-and-covenants-seminary-teacher-manual-2025/612-making-temple-worship-a-lifelong-pursuit" TargetMode="External"/><Relationship Id="rId58" Type="http://schemas.openxmlformats.org/officeDocument/2006/relationships/hyperlink" Target="https://www.churchofjesuschrist.org/study/manual/doctrine-and-covenants-seminary-teacher-manual-2025/543-template-teachings-of-church-leaders" TargetMode="External"/><Relationship Id="rId66" Type="http://schemas.openxmlformats.org/officeDocument/2006/relationships/hyperlink" Target="https://www.churchofjesuschrist.org/study/manual/doctrine-and-covenants-seminary-teacher-manual-2025/600-the-living-christ-overview" TargetMode="External"/><Relationship Id="rId5" Type="http://schemas.openxmlformats.org/officeDocument/2006/relationships/hyperlink" Target="https://www.churchofjesuschrist.org/study/manual/doctrine-and-covenants-seminary-teacher-manual-2025/570-emotional-resiliance-overview?lang=eng" TargetMode="External"/><Relationship Id="rId61" Type="http://schemas.openxmlformats.org/officeDocument/2006/relationships/hyperlink" Target="https://www.churchofjesuschrist.org/study/manual/doctrine-and-covenants-seminary-teacher-manual-2025/520-doctrinal-mastery-overview" TargetMode="External"/><Relationship Id="rId19" Type="http://schemas.openxmlformats.org/officeDocument/2006/relationships/hyperlink" Target="https://www.churchofjesuschrist.org/study/manual/doctrine-and-covenants-seminary-teacher-manual-2025/532-finding-gospel-truths-in-the-scriptures" TargetMode="External"/><Relationship Id="rId14" Type="http://schemas.openxmlformats.org/officeDocument/2006/relationships/hyperlink" Target="https://www.churchofjesuschrist.org/study/manual/doctrine-and-covenants-seminary-teacher-manual-2025/522-acquiring-spiritual-knowledge-part-1" TargetMode="External"/><Relationship Id="rId22" Type="http://schemas.openxmlformats.org/officeDocument/2006/relationships/hyperlink" Target="https://www.churchofjesuschrist.org/study/manual/doctrine-and-covenants-seminary-teacher-manual-2025/535-understanding-the-context-of-scriptures" TargetMode="External"/><Relationship Id="rId27" Type="http://schemas.openxmlformats.org/officeDocument/2006/relationships/hyperlink" Target="https://www.churchofjesuschrist.org/study/manual/doctrine-and-covenants-seminary-teacher-manual-2025/555-patriarchal-blessings" TargetMode="External"/><Relationship Id="rId30" Type="http://schemas.openxmlformats.org/officeDocument/2006/relationships/hyperlink" Target="https://www.churchofjesuschrist.org/study/manual/doctrine-and-covenants-seminary-teacher-manual-2025/562-faith-in-jesus-christ-to-build-self-reliance" TargetMode="External"/><Relationship Id="rId35" Type="http://schemas.openxmlformats.org/officeDocument/2006/relationships/hyperlink" Target="https://www.churchofjesuschrist.org/study/manual/doctrine-and-covenants-seminary-teacher-manual-2025/573-developing-healthy-thinking-patterns" TargetMode="External"/><Relationship Id="rId43" Type="http://schemas.openxmlformats.org/officeDocument/2006/relationships/hyperlink" Target="https://www.churchofjesuschrist.org/study/manual/doctrine-and-covenants-seminary-teacher-manual-2025/584-developing-skills-and-abilities" TargetMode="External"/><Relationship Id="rId48" Type="http://schemas.openxmlformats.org/officeDocument/2006/relationships/hyperlink" Target="https://www.churchofjesuschrist.org/study/manual/doctrine-and-covenants-seminary-teacher-manual-2025/602-love-share-and-invite" TargetMode="External"/><Relationship Id="rId56" Type="http://schemas.openxmlformats.org/officeDocument/2006/relationships/hyperlink" Target="https://www.churchofjesuschrist.org/study/manual/doctrine-and-covenants-seminary-teacher-manual-2025/541-preparing-for-general-conference" TargetMode="External"/><Relationship Id="rId64" Type="http://schemas.openxmlformats.org/officeDocument/2006/relationships/hyperlink" Target="https://www.churchofjesuschrist.org/study/manual/doctrine-and-covenants-seminary-teacher-manual-2025/580-preparing-for-future-education-and-employment-overview" TargetMode="External"/><Relationship Id="rId69" Type="http://schemas.openxmlformats.org/officeDocument/2006/relationships/printerSettings" Target="../printerSettings/printerSettings2.bin"/><Relationship Id="rId8" Type="http://schemas.openxmlformats.org/officeDocument/2006/relationships/hyperlink" Target="https://www.churchofjesuschrist.org/study/manual/doctrine-and-covenants-seminary-teacher-manual-2025/600-the-living-christ-overview?lang=eng" TargetMode="External"/><Relationship Id="rId51" Type="http://schemas.openxmlformats.org/officeDocument/2006/relationships/hyperlink" Target="https://www.churchofjesuschrist.org/study/manual/doctrine-and-covenants-seminary-teacher-manual-2025/605-diligence-in-missionary-work" TargetMode="External"/><Relationship Id="rId3" Type="http://schemas.openxmlformats.org/officeDocument/2006/relationships/hyperlink" Target="https://www.churchofjesuschrist.org/study/manual/doctrine-and-covenants-seminary-teacher-manual-2025/550-for-the-strength-of-youth-making-choices-overview?lang=eng" TargetMode="External"/><Relationship Id="rId12" Type="http://schemas.openxmlformats.org/officeDocument/2006/relationships/hyperlink" Target="https://www.churchofjesuschrist.org/study/manual/doctrine-and-covenants-seminary-teacher-manual-2025/550-for-the-strength-of-youth-making-choices-overview" TargetMode="External"/><Relationship Id="rId17" Type="http://schemas.openxmlformats.org/officeDocument/2006/relationships/hyperlink" Target="https://www.churchofjesuschrist.org/study/manual/doctrine-and-covenants-seminary-teacher-manual-2025/525-acquiring-spiritual-knowledge-part-4" TargetMode="External"/><Relationship Id="rId25" Type="http://schemas.openxmlformats.org/officeDocument/2006/relationships/hyperlink" Target="https://www.churchofjesuschrist.org/study/manual/doctrine-and-covenants-seminary-teacher-manual-2025/553-our-divine-identity-and-purpose" TargetMode="External"/><Relationship Id="rId33" Type="http://schemas.openxmlformats.org/officeDocument/2006/relationships/hyperlink" Target="https://www.churchofjesuschrist.org/study/manual/doctrine-and-covenants-seminary-teacher-manual-2025/571-caring-for-our-physical-bodies" TargetMode="External"/><Relationship Id="rId38" Type="http://schemas.openxmlformats.org/officeDocument/2006/relationships/hyperlink" Target="https://www.churchofjesuschrist.org/study/manual/doctrine-and-covenants-seminary-teacher-manual-2025/576-being-perfected-in-jesus-christ" TargetMode="External"/><Relationship Id="rId46" Type="http://schemas.openxmlformats.org/officeDocument/2006/relationships/hyperlink" Target="https://www.churchofjesuschrist.org/study/manual/doctrine-and-covenants-seminary-teacher-manual-2025/594-growth-mindset" TargetMode="External"/><Relationship Id="rId59" Type="http://schemas.openxmlformats.org/officeDocument/2006/relationships/hyperlink" Target="https://www.churchofjesuschrist.org/study/manual/doctrine-and-covenants-seminary-teacher-manual-2025/544-choices-for-eternity" TargetMode="External"/><Relationship Id="rId67" Type="http://schemas.openxmlformats.org/officeDocument/2006/relationships/hyperlink" Target="https://www.churchofjesuschrist.org/study/manual/doctrine-and-covenants-seminary-teacher-manual-2025/610-temple-preparation-overview" TargetMode="External"/><Relationship Id="rId20" Type="http://schemas.openxmlformats.org/officeDocument/2006/relationships/hyperlink" Target="https://www.churchofjesuschrist.org/study/manual/doctrine-and-covenants-seminary-teacher-manual-2025/533-annotating-scriptures" TargetMode="External"/><Relationship Id="rId41" Type="http://schemas.openxmlformats.org/officeDocument/2006/relationships/hyperlink" Target="https://www.churchofjesuschrist.org/study/manual/doctrine-and-covenants-seminary-teacher-manual-2025/582-education-for-the-whole-soul" TargetMode="External"/><Relationship Id="rId54" Type="http://schemas.openxmlformats.org/officeDocument/2006/relationships/hyperlink" Target="https://www.churchofjesuschrist.org/study/manual/doctrine-and-covenants-seminary-teacher-manual-2025/613-in-the-temple-we-covenant-to-keep-the-law-of-consecration" TargetMode="External"/><Relationship Id="rId62" Type="http://schemas.openxmlformats.org/officeDocument/2006/relationships/hyperlink" Target="https://www.churchofjesuschrist.org/study/manual/doctrine-and-covenants-seminary-teacher-manual-2025/560-building-self-reliance-overview" TargetMode="External"/><Relationship Id="rId70" Type="http://schemas.openxmlformats.org/officeDocument/2006/relationships/drawing" Target="../drawings/drawing2.xml"/><Relationship Id="rId1" Type="http://schemas.openxmlformats.org/officeDocument/2006/relationships/hyperlink" Target="https://www.churchofjesuschrist.org/study/manual/doctrine-and-covenants-seminary-teacher-manual-2025/520-doctrinal-mastery-overview?lang=eng" TargetMode="External"/><Relationship Id="rId6" Type="http://schemas.openxmlformats.org/officeDocument/2006/relationships/hyperlink" Target="https://www.churchofjesuschrist.org/study/manual/doctrine-and-covenants-seminary-teacher-manual-2025/580-preparing-for-future-education-and-employment-overview?lang=eng" TargetMode="External"/><Relationship Id="rId15" Type="http://schemas.openxmlformats.org/officeDocument/2006/relationships/hyperlink" Target="https://www.churchofjesuschrist.org/study/manual/doctrine-and-covenants-seminary-teacher-manual-2025/523-acquiring-spiritual-knowledge-part-2" TargetMode="External"/><Relationship Id="rId23" Type="http://schemas.openxmlformats.org/officeDocument/2006/relationships/hyperlink" Target="https://www.churchofjesuschrist.org/study/manual/doctrine-and-covenants-seminary-teacher-manual-2025/551-for-the-strength-of-youth-guide" TargetMode="External"/><Relationship Id="rId28" Type="http://schemas.openxmlformats.org/officeDocument/2006/relationships/hyperlink" Target="https://www.churchofjesuschrist.org/study/manual/doctrine-and-covenants-seminary-teacher-manual-2025/556-sustaining-our-leaders" TargetMode="External"/><Relationship Id="rId36" Type="http://schemas.openxmlformats.org/officeDocument/2006/relationships/hyperlink" Target="https://www.churchofjesuschrist.org/study/manual/doctrine-and-covenants-seminary-teacher-manual-2025/574-managing-stress-and-anxiety" TargetMode="External"/><Relationship Id="rId49" Type="http://schemas.openxmlformats.org/officeDocument/2006/relationships/hyperlink" Target="https://www.churchofjesuschrist.org/study/manual/doctrine-and-covenants-seminary-teacher-manual-2025/603-choosing-to-serve-a-mission" TargetMode="External"/><Relationship Id="rId57" Type="http://schemas.openxmlformats.org/officeDocument/2006/relationships/hyperlink" Target="https://www.churchofjesuschrist.org/study/manual/doctrine-and-covenants-seminary-teacher-manual-2025/542-studying-the-messages-of-the-lords-servants" TargetMode="External"/><Relationship Id="rId10" Type="http://schemas.openxmlformats.org/officeDocument/2006/relationships/hyperlink" Target="https://www.churchofjesuschrist.org/study/manual/doctrine-and-covenants-seminary-teacher-manual-2025/540-teachings-of-church-leaders-overview?lang=eng" TargetMode="External"/><Relationship Id="rId31" Type="http://schemas.openxmlformats.org/officeDocument/2006/relationships/hyperlink" Target="https://www.churchofjesuschrist.org/study/manual/doctrine-and-covenants-seminary-teacher-manual-2025/563-managing-financial-resources-wisely" TargetMode="External"/><Relationship Id="rId44" Type="http://schemas.openxmlformats.org/officeDocument/2006/relationships/hyperlink" Target="https://www.churchofjesuschrist.org/study/manual/doctrine-and-covenants-seminary-teacher-manual-2025/591-involving-the-lord-in-your-learning" TargetMode="External"/><Relationship Id="rId52" Type="http://schemas.openxmlformats.org/officeDocument/2006/relationships/hyperlink" Target="https://www.churchofjesuschrist.org/study/manual/doctrine-and-covenants-seminary-teacher-manual-2025/611-jesus-christ-is-at-the-center-of-all-temple-worship" TargetMode="External"/><Relationship Id="rId60" Type="http://schemas.openxmlformats.org/officeDocument/2006/relationships/hyperlink" Target="https://www.churchofjesuschrist.org/study/manual/doctrine-and-covenants-seminary-teacher-manual-2025/592-integrity-in-our-education" TargetMode="External"/><Relationship Id="rId65" Type="http://schemas.openxmlformats.org/officeDocument/2006/relationships/hyperlink" Target="https://www.churchofjesuschrist.org/study/manual/doctrine-and-covenants-seminary-teacher-manual-2025/590-succeeding-in-school-overview" TargetMode="External"/><Relationship Id="rId4" Type="http://schemas.openxmlformats.org/officeDocument/2006/relationships/hyperlink" Target="https://www.churchofjesuschrist.org/study/manual/doctrine-and-covenants-seminary-teacher-manual-2025/560-building-self-reliance-overview?lang=eng" TargetMode="External"/><Relationship Id="rId9" Type="http://schemas.openxmlformats.org/officeDocument/2006/relationships/hyperlink" Target="https://www.churchofjesuschrist.org/study/manual/doctrine-and-covenants-seminary-teacher-manual-2025/610-temple-preparation-overview?lang=eng" TargetMode="External"/><Relationship Id="rId13" Type="http://schemas.openxmlformats.org/officeDocument/2006/relationships/hyperlink" Target="https://www.churchofjesuschrist.org/study/manual/doctrine-and-covenants-seminary-teacher-manual-2025/521-introduction-to-doctrinal-mastery?lang=deu" TargetMode="External"/><Relationship Id="rId18" Type="http://schemas.openxmlformats.org/officeDocument/2006/relationships/hyperlink" Target="https://www.churchofjesuschrist.org/study/manual/doctrine-and-covenants-seminary-teacher-manual-2025/531-focusing-on-jesus-christ-in-the-scriptures" TargetMode="External"/><Relationship Id="rId39" Type="http://schemas.openxmlformats.org/officeDocument/2006/relationships/hyperlink" Target="https://www.churchofjesuschrist.org/study/manual/doctrine-and-covenants-seminary-teacher-manual-2025/577-building-healthy-relationships" TargetMode="External"/><Relationship Id="rId34" Type="http://schemas.openxmlformats.org/officeDocument/2006/relationships/hyperlink" Target="https://www.churchofjesuschrist.org/study/manual/doctrine-and-covenants-seminary-teacher-manual-2025/572-building-emotional-strength-in-the-lord" TargetMode="External"/><Relationship Id="rId50" Type="http://schemas.openxmlformats.org/officeDocument/2006/relationships/hyperlink" Target="https://www.churchofjesuschrist.org/study/manual/doctrine-and-covenants-seminary-teacher-manual-2025/604-the-book-of-mormon-is-a-conversion-tool" TargetMode="External"/><Relationship Id="rId55" Type="http://schemas.openxmlformats.org/officeDocument/2006/relationships/hyperlink" Target="https://www.churchofjesuschrist.org/study/manual/doctrine-and-covenants-seminary-teacher-manual-2025/614-family-history-and-temple-servic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hurchofjesuschrist.org/study/manual/doctrine-and-covenants-seminary-teacher-manual-2025/521-introduction-to-doctrinal-mastery?lang=eng" TargetMode="External"/><Relationship Id="rId18" Type="http://schemas.openxmlformats.org/officeDocument/2006/relationships/hyperlink" Target="https://www.churchofjesuschrist.org/study/manual/doctrine-and-covenants-seminary-teacher-manual-2025/522-acquiring-spiritual-knowledge-part-1?lang=eng" TargetMode="External"/><Relationship Id="rId26" Type="http://schemas.openxmlformats.org/officeDocument/2006/relationships/hyperlink" Target="https://www.churchofjesuschrist.org/study/manual/doctrine-and-covenants-seminary-teacher-manual-2025/523-acquiring-spiritual-knowledge-part-2?lang=eng" TargetMode="External"/><Relationship Id="rId39" Type="http://schemas.openxmlformats.org/officeDocument/2006/relationships/hyperlink" Target="https://www.churchofjesuschrist.org/study/manual/doctrine-and-covenants-seminary-teacher-manual-2025/524-acquiring-spiritual-knowledge-part-3?lang=eng" TargetMode="External"/><Relationship Id="rId21" Type="http://schemas.openxmlformats.org/officeDocument/2006/relationships/hyperlink" Target="https://www.churchofjesuschrist.org/study/manual/doctrine-and-covenants-seminary-teacher-manual-2025/522-acquiring-spiritual-knowledge-part-1?lang=eng" TargetMode="External"/><Relationship Id="rId34" Type="http://schemas.openxmlformats.org/officeDocument/2006/relationships/hyperlink" Target="https://www.churchofjesuschrist.org/study/manual/doctrine-and-covenants-seminary-teacher-manual-2025/524-acquiring-spiritual-knowledge-part-3?lang=eng" TargetMode="External"/><Relationship Id="rId42" Type="http://schemas.openxmlformats.org/officeDocument/2006/relationships/hyperlink" Target="https://www.churchofjesuschrist.org/study/manual/doctrine-and-covenants-seminary-teacher-manual-2025/525-acquiring-spiritual-knowledge-part-4?lang=eng" TargetMode="External"/><Relationship Id="rId47" Type="http://schemas.openxmlformats.org/officeDocument/2006/relationships/hyperlink" Target="https://www.churchofjesuschrist.org/study/manual/doctrine-and-covenants-seminary-teacher-manual-2025/525-acquiring-spiritual-knowledge-part-4?lang=eng" TargetMode="External"/><Relationship Id="rId7" Type="http://schemas.openxmlformats.org/officeDocument/2006/relationships/hyperlink" Target="https://www.churchofjesuschrist.org/study/manual/doctrine-and-covenants-seminary-teacher-manual-2025/521-introduction-to-doctrinal-mastery?lang=eng" TargetMode="External"/><Relationship Id="rId2" Type="http://schemas.openxmlformats.org/officeDocument/2006/relationships/hyperlink" Target="https://www.churchofjesuschrist.org/study/manual/doctrine-and-covenants-seminary-teacher-manual-2025/522-acquiring-spiritual-knowledge-part-1?lang=eng" TargetMode="External"/><Relationship Id="rId16" Type="http://schemas.openxmlformats.org/officeDocument/2006/relationships/hyperlink" Target="https://www.churchofjesuschrist.org/study/manual/doctrine-and-covenants-seminary-teacher-manual-2025/522-acquiring-spiritual-knowledge-part-1?lang=eng" TargetMode="External"/><Relationship Id="rId29" Type="http://schemas.openxmlformats.org/officeDocument/2006/relationships/hyperlink" Target="https://www.churchofjesuschrist.org/study/manual/doctrine-and-covenants-seminary-teacher-manual-2025/523-acquiring-spiritual-knowledge-part-2?lang=eng" TargetMode="External"/><Relationship Id="rId11" Type="http://schemas.openxmlformats.org/officeDocument/2006/relationships/hyperlink" Target="https://www.churchofjesuschrist.org/study/manual/doctrine-and-covenants-seminary-teacher-manual-2025/521-introduction-to-doctrinal-mastery?lang=eng" TargetMode="External"/><Relationship Id="rId24" Type="http://schemas.openxmlformats.org/officeDocument/2006/relationships/hyperlink" Target="https://www.churchofjesuschrist.org/study/manual/doctrine-and-covenants-seminary-teacher-manual-2025/523-acquiring-spiritual-knowledge-part-2?lang=eng" TargetMode="External"/><Relationship Id="rId32" Type="http://schemas.openxmlformats.org/officeDocument/2006/relationships/hyperlink" Target="https://www.churchofjesuschrist.org/study/manual/doctrine-and-covenants-seminary-teacher-manual-2025/523-acquiring-spiritual-knowledge-part-2?lang=eng" TargetMode="External"/><Relationship Id="rId37" Type="http://schemas.openxmlformats.org/officeDocument/2006/relationships/hyperlink" Target="https://www.churchofjesuschrist.org/study/manual/doctrine-and-covenants-seminary-teacher-manual-2025/524-acquiring-spiritual-knowledge-part-3?lang=eng" TargetMode="External"/><Relationship Id="rId40" Type="http://schemas.openxmlformats.org/officeDocument/2006/relationships/hyperlink" Target="https://www.churchofjesuschrist.org/study/manual/doctrine-and-covenants-seminary-teacher-manual-2025/524-acquiring-spiritual-knowledge-part-3?lang=eng" TargetMode="External"/><Relationship Id="rId45" Type="http://schemas.openxmlformats.org/officeDocument/2006/relationships/hyperlink" Target="https://www.churchofjesuschrist.org/study/manual/doctrine-and-covenants-seminary-teacher-manual-2025/525-acquiring-spiritual-knowledge-part-4?lang=eng" TargetMode="External"/><Relationship Id="rId5" Type="http://schemas.openxmlformats.org/officeDocument/2006/relationships/hyperlink" Target="https://www.churchofjesuschrist.org/study/manual/doctrine-and-covenants-seminary-teacher-manual-2025/525-acquiring-spiritual-knowledge-part-4?lang=eng" TargetMode="External"/><Relationship Id="rId15" Type="http://schemas.openxmlformats.org/officeDocument/2006/relationships/hyperlink" Target="https://www.churchofjesuschrist.org/study/manual/doctrine-and-covenants-seminary-teacher-manual-2025/522-acquiring-spiritual-knowledge-part-1?lang=eng" TargetMode="External"/><Relationship Id="rId23" Type="http://schemas.openxmlformats.org/officeDocument/2006/relationships/hyperlink" Target="https://www.churchofjesuschrist.org/study/manual/doctrine-and-covenants-seminary-teacher-manual-2025/522-acquiring-spiritual-knowledge-part-1?lang=eng" TargetMode="External"/><Relationship Id="rId28" Type="http://schemas.openxmlformats.org/officeDocument/2006/relationships/hyperlink" Target="https://www.churchofjesuschrist.org/study/manual/doctrine-and-covenants-seminary-teacher-manual-2025/523-acquiring-spiritual-knowledge-part-2?lang=eng" TargetMode="External"/><Relationship Id="rId36" Type="http://schemas.openxmlformats.org/officeDocument/2006/relationships/hyperlink" Target="https://www.churchofjesuschrist.org/study/manual/doctrine-and-covenants-seminary-teacher-manual-2025/524-acquiring-spiritual-knowledge-part-3?lang=eng" TargetMode="External"/><Relationship Id="rId49" Type="http://schemas.openxmlformats.org/officeDocument/2006/relationships/printerSettings" Target="../printerSettings/printerSettings3.bin"/><Relationship Id="rId10" Type="http://schemas.openxmlformats.org/officeDocument/2006/relationships/hyperlink" Target="https://www.churchofjesuschrist.org/study/manual/doctrine-and-covenants-seminary-teacher-manual-2025/521-introduction-to-doctrinal-mastery?lang=eng" TargetMode="External"/><Relationship Id="rId19" Type="http://schemas.openxmlformats.org/officeDocument/2006/relationships/hyperlink" Target="https://www.churchofjesuschrist.org/study/manual/doctrine-and-covenants-seminary-teacher-manual-2025/522-acquiring-spiritual-knowledge-part-1?lang=eng" TargetMode="External"/><Relationship Id="rId31" Type="http://schemas.openxmlformats.org/officeDocument/2006/relationships/hyperlink" Target="https://www.churchofjesuschrist.org/study/manual/doctrine-and-covenants-seminary-teacher-manual-2025/523-acquiring-spiritual-knowledge-part-2?lang=eng" TargetMode="External"/><Relationship Id="rId44" Type="http://schemas.openxmlformats.org/officeDocument/2006/relationships/hyperlink" Target="https://www.churchofjesuschrist.org/study/manual/doctrine-and-covenants-seminary-teacher-manual-2025/525-acquiring-spiritual-knowledge-part-4?lang=eng" TargetMode="External"/><Relationship Id="rId4" Type="http://schemas.openxmlformats.org/officeDocument/2006/relationships/hyperlink" Target="https://www.churchofjesuschrist.org/study/manual/doctrine-and-covenants-seminary-teacher-manual-2025/524-acquiring-spiritual-knowledge-part-3?lang=eng" TargetMode="External"/><Relationship Id="rId9" Type="http://schemas.openxmlformats.org/officeDocument/2006/relationships/hyperlink" Target="https://www.churchofjesuschrist.org/study/manual/doctrine-and-covenants-seminary-teacher-manual-2025/521-introduction-to-doctrinal-mastery?lang=eng" TargetMode="External"/><Relationship Id="rId14" Type="http://schemas.openxmlformats.org/officeDocument/2006/relationships/hyperlink" Target="https://www.churchofjesuschrist.org/study/manual/doctrine-and-covenants-seminary-teacher-manual-2025/521-introduction-to-doctrinal-mastery?lang=eng" TargetMode="External"/><Relationship Id="rId22" Type="http://schemas.openxmlformats.org/officeDocument/2006/relationships/hyperlink" Target="https://www.churchofjesuschrist.org/study/manual/doctrine-and-covenants-seminary-teacher-manual-2025/522-acquiring-spiritual-knowledge-part-1?lang=eng" TargetMode="External"/><Relationship Id="rId27" Type="http://schemas.openxmlformats.org/officeDocument/2006/relationships/hyperlink" Target="https://www.churchofjesuschrist.org/study/manual/doctrine-and-covenants-seminary-teacher-manual-2025/523-acquiring-spiritual-knowledge-part-2?lang=eng" TargetMode="External"/><Relationship Id="rId30" Type="http://schemas.openxmlformats.org/officeDocument/2006/relationships/hyperlink" Target="https://www.churchofjesuschrist.org/study/manual/doctrine-and-covenants-seminary-teacher-manual-2025/523-acquiring-spiritual-knowledge-part-2?lang=eng" TargetMode="External"/><Relationship Id="rId35" Type="http://schemas.openxmlformats.org/officeDocument/2006/relationships/hyperlink" Target="https://www.churchofjesuschrist.org/study/manual/doctrine-and-covenants-seminary-teacher-manual-2025/524-acquiring-spiritual-knowledge-part-3?lang=eng" TargetMode="External"/><Relationship Id="rId43" Type="http://schemas.openxmlformats.org/officeDocument/2006/relationships/hyperlink" Target="https://www.churchofjesuschrist.org/study/manual/doctrine-and-covenants-seminary-teacher-manual-2025/525-acquiring-spiritual-knowledge-part-4?lang=eng" TargetMode="External"/><Relationship Id="rId48" Type="http://schemas.openxmlformats.org/officeDocument/2006/relationships/hyperlink" Target="https://www.churchofjesuschrist.org/study/manual/doctrine-and-covenants-seminary-teacher-manual-2025/525-acquiring-spiritual-knowledge-part-4?lang=eng" TargetMode="External"/><Relationship Id="rId8" Type="http://schemas.openxmlformats.org/officeDocument/2006/relationships/hyperlink" Target="https://www.churchofjesuschrist.org/study/manual/doctrine-and-covenants-seminary-teacher-manual-2025/521-introduction-to-doctrinal-mastery?lang=eng" TargetMode="External"/><Relationship Id="rId3" Type="http://schemas.openxmlformats.org/officeDocument/2006/relationships/hyperlink" Target="https://www.churchofjesuschrist.org/study/manual/doctrine-and-covenants-seminary-teacher-manual-2025/523-acquiring-spiritual-knowledge-part-2?lang=eng" TargetMode="External"/><Relationship Id="rId12" Type="http://schemas.openxmlformats.org/officeDocument/2006/relationships/hyperlink" Target="https://www.churchofjesuschrist.org/study/manual/doctrine-and-covenants-seminary-teacher-manual-2025/521-introduction-to-doctrinal-mastery?lang=eng" TargetMode="External"/><Relationship Id="rId17" Type="http://schemas.openxmlformats.org/officeDocument/2006/relationships/hyperlink" Target="https://www.churchofjesuschrist.org/study/manual/doctrine-and-covenants-seminary-teacher-manual-2025/522-acquiring-spiritual-knowledge-part-1?lang=eng" TargetMode="External"/><Relationship Id="rId25" Type="http://schemas.openxmlformats.org/officeDocument/2006/relationships/hyperlink" Target="https://www.churchofjesuschrist.org/study/manual/doctrine-and-covenants-seminary-teacher-manual-2025/523-acquiring-spiritual-knowledge-part-2?lang=eng" TargetMode="External"/><Relationship Id="rId33" Type="http://schemas.openxmlformats.org/officeDocument/2006/relationships/hyperlink" Target="https://www.churchofjesuschrist.org/study/manual/doctrine-and-covenants-seminary-teacher-manual-2025/524-acquiring-spiritual-knowledge-part-3?lang=eng" TargetMode="External"/><Relationship Id="rId38" Type="http://schemas.openxmlformats.org/officeDocument/2006/relationships/hyperlink" Target="https://www.churchofjesuschrist.org/study/manual/doctrine-and-covenants-seminary-teacher-manual-2025/524-acquiring-spiritual-knowledge-part-3?lang=eng" TargetMode="External"/><Relationship Id="rId46" Type="http://schemas.openxmlformats.org/officeDocument/2006/relationships/hyperlink" Target="https://www.churchofjesuschrist.org/study/manual/doctrine-and-covenants-seminary-teacher-manual-2025/525-acquiring-spiritual-knowledge-part-4?lang=eng" TargetMode="External"/><Relationship Id="rId20" Type="http://schemas.openxmlformats.org/officeDocument/2006/relationships/hyperlink" Target="https://www.churchofjesuschrist.org/study/manual/doctrine-and-covenants-seminary-teacher-manual-2025/522-acquiring-spiritual-knowledge-part-1?lang=eng" TargetMode="External"/><Relationship Id="rId41" Type="http://schemas.openxmlformats.org/officeDocument/2006/relationships/hyperlink" Target="https://www.churchofjesuschrist.org/study/manual/doctrine-and-covenants-seminary-teacher-manual-2025/525-acquiring-spiritual-knowledge-part-4?lang=eng" TargetMode="External"/><Relationship Id="rId1" Type="http://schemas.openxmlformats.org/officeDocument/2006/relationships/hyperlink" Target="https://www.churchofjesuschrist.org/study/manual/doctrine-and-covenants-seminary-teacher-manual-2025/521-introduction-to-doctrinal-mastery?lang=eng" TargetMode="External"/><Relationship Id="rId6" Type="http://schemas.openxmlformats.org/officeDocument/2006/relationships/hyperlink" Target="https://www.churchofjesuschrist.org/study/manual/doctrine-and-covenants-seminary-teacher-manual-2025/521-introduction-to-doctrinal-mastery?lang=en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churchofjesuschrist.org/study/manual/doctrine-and-covenants-seminary-teacher-manual-2025/191-doctrine-and-covenants-46-1-6?lang=eng" TargetMode="External"/><Relationship Id="rId21" Type="http://schemas.openxmlformats.org/officeDocument/2006/relationships/hyperlink" Target="https://www.churchofjesuschrist.org/study/manual/doctrine-and-covenants-seminary-teacher-manual-2025/151-doctrine-and-covenants-30-36-part-1?lang=eng" TargetMode="External"/><Relationship Id="rId42" Type="http://schemas.openxmlformats.org/officeDocument/2006/relationships/hyperlink" Target="https://www.churchofjesuschrist.org/study/manual/doctrine-and-covenants-seminary-teacher-manual-2025/351-doctrine-and-covenants-95?lang=eng" TargetMode="External"/><Relationship Id="rId47" Type="http://schemas.openxmlformats.org/officeDocument/2006/relationships/hyperlink" Target="https://www.churchofjesuschrist.org/study/manual/doctrine-and-covenants-seminary-teacher-manual-2025/401-doctrine-and-covenants-111?lang=eng" TargetMode="External"/><Relationship Id="rId63" Type="http://schemas.openxmlformats.org/officeDocument/2006/relationships/hyperlink" Target="https://www.churchofjesuschrist.org/study/manual/doctrine-and-covenants-seminary-teacher-manual-2025/101-doctrine-and-covenants-19-1-24-part-1?lang=eng" TargetMode="External"/><Relationship Id="rId68" Type="http://schemas.openxmlformats.org/officeDocument/2006/relationships/hyperlink" Target="https://www.churchofjesuschrist.org/study/manual/doctrine-and-covenants-seminary-teacher-manual-2025/151-doctrine-and-covenants-30-36-part-1?lang=eng" TargetMode="External"/><Relationship Id="rId84" Type="http://schemas.openxmlformats.org/officeDocument/2006/relationships/hyperlink" Target="https://www.churchofjesuschrist.org/study/manual/doctrine-and-covenants-seminary-teacher-manual-2025/301-doctrine-and-covenants-84-1-32?lang=eng" TargetMode="External"/><Relationship Id="rId89" Type="http://schemas.openxmlformats.org/officeDocument/2006/relationships/hyperlink" Target="https://www.churchofjesuschrist.org/study/manual/doctrine-and-covenants-seminary-teacher-manual-2025/351-doctrine-and-covenants-95?lang=eng" TargetMode="External"/><Relationship Id="rId16" Type="http://schemas.openxmlformats.org/officeDocument/2006/relationships/hyperlink" Target="https://www.churchofjesuschrist.org/study/manual/doctrine-and-covenants-seminary-teacher-manual-2025/101-doctrine-and-covenants-19-1-24-part-1?lang=eng" TargetMode="External"/><Relationship Id="rId11" Type="http://schemas.openxmlformats.org/officeDocument/2006/relationships/hyperlink" Target="https://www.churchofjesuschrist.org/study/manual/doctrine-and-covenants-seminary-teacher-manual-2025/051-doctrine-and-covenants-3?lang=eng" TargetMode="External"/><Relationship Id="rId32" Type="http://schemas.openxmlformats.org/officeDocument/2006/relationships/hyperlink" Target="https://www.churchofjesuschrist.org/study/manual/doctrine-and-covenants-seminary-teacher-manual-2025/251-doctrine-and-covenants-67?lang=eng" TargetMode="External"/><Relationship Id="rId37" Type="http://schemas.openxmlformats.org/officeDocument/2006/relationships/hyperlink" Target="https://www.churchofjesuschrist.org/study/manual/doctrine-and-covenants-seminary-teacher-manual-2025/301-doctrine-and-covenants-84-1-32?lang=eng" TargetMode="External"/><Relationship Id="rId53" Type="http://schemas.openxmlformats.org/officeDocument/2006/relationships/hyperlink" Target="https://www.churchofjesuschrist.org/study/manual/doctrine-and-covenants-seminary-teacher-manual-2025/461-doctrine-and-covenants-133-1-40?lang=eng" TargetMode="External"/><Relationship Id="rId58" Type="http://schemas.openxmlformats.org/officeDocument/2006/relationships/hyperlink" Target="https://www.churchofjesuschrist.org/study/manual/doctrine-and-covenants-seminary-teacher-manual-2025/041-joseph-smith-history-1-27-50?lang=eng" TargetMode="External"/><Relationship Id="rId74" Type="http://schemas.openxmlformats.org/officeDocument/2006/relationships/hyperlink" Target="https://www.churchofjesuschrist.org/study/manual/doctrine-and-covenants-seminary-teacher-manual-2025/201-doctrine-and-covenants-49?lang=eng" TargetMode="External"/><Relationship Id="rId79" Type="http://schemas.openxmlformats.org/officeDocument/2006/relationships/hyperlink" Target="https://www.churchofjesuschrist.org/study/manual/doctrine-and-covenants-seminary-teacher-manual-2025/251-doctrine-and-covenants-67?lang=eng" TargetMode="External"/><Relationship Id="rId102" Type="http://schemas.openxmlformats.org/officeDocument/2006/relationships/hyperlink" Target="https://www.churchofjesuschrist.org/study/manual/doctrine-and-covenants-seminary-teacher-manual-2025/481-doctrine-and-covenants-137?lang=eng" TargetMode="External"/><Relationship Id="rId5" Type="http://schemas.openxmlformats.org/officeDocument/2006/relationships/hyperlink" Target="https://www.churchofjesuschrist.org/study/manual/doctrine-and-covenants-seminary-teacher-manual-2025/022-doctrine-and-covenants-1-30-33?lang=eng" TargetMode="External"/><Relationship Id="rId90" Type="http://schemas.openxmlformats.org/officeDocument/2006/relationships/hyperlink" Target="https://www.churchofjesuschrist.org/study/manual/doctrine-and-covenants-seminary-teacher-manual-2025/361-doctrine-and-covenants-98?lang=eng" TargetMode="External"/><Relationship Id="rId95" Type="http://schemas.openxmlformats.org/officeDocument/2006/relationships/hyperlink" Target="https://www.churchofjesuschrist.org/study/manual/doctrine-and-covenants-seminary-teacher-manual-2025/411-doctrine-and-covenants-115?lang=eng" TargetMode="External"/><Relationship Id="rId22" Type="http://schemas.openxmlformats.org/officeDocument/2006/relationships/hyperlink" Target="https://www.churchofjesuschrist.org/study/manual/doctrine-and-covenants-seminary-teacher-manual-2025/511-the-living-christ-part-1?lang=eng" TargetMode="External"/><Relationship Id="rId27" Type="http://schemas.openxmlformats.org/officeDocument/2006/relationships/hyperlink" Target="https://www.churchofjesuschrist.org/study/manual/doctrine-and-covenants-seminary-teacher-manual-2025/201-doctrine-and-covenants-49?lang=eng" TargetMode="External"/><Relationship Id="rId43" Type="http://schemas.openxmlformats.org/officeDocument/2006/relationships/hyperlink" Target="https://www.churchofjesuschrist.org/study/manual/doctrine-and-covenants-seminary-teacher-manual-2025/361-doctrine-and-covenants-98?lang=eng" TargetMode="External"/><Relationship Id="rId48" Type="http://schemas.openxmlformats.org/officeDocument/2006/relationships/hyperlink" Target="https://www.churchofjesuschrist.org/study/manual/doctrine-and-covenants-seminary-teacher-manual-2025/411-doctrine-and-covenants-115?lang=eng" TargetMode="External"/><Relationship Id="rId64" Type="http://schemas.openxmlformats.org/officeDocument/2006/relationships/hyperlink" Target="https://www.churchofjesuschrist.org/study/manual/doctrine-and-covenants-seminary-teacher-manual-2025/111-doctrine-and-covenants-20-1-36?lang=eng" TargetMode="External"/><Relationship Id="rId69" Type="http://schemas.openxmlformats.org/officeDocument/2006/relationships/hyperlink" Target="https://www.churchofjesuschrist.org/study/manual/doctrine-and-covenants-seminary-teacher-manual-2025/511-the-living-christ-part-1?lang=eng" TargetMode="External"/><Relationship Id="rId80" Type="http://schemas.openxmlformats.org/officeDocument/2006/relationships/hyperlink" Target="https://www.churchofjesuschrist.org/study/manual/doctrine-and-covenants-seminary-teacher-manual-2025/261-doctrine-and-covenants-71?lang=eng" TargetMode="External"/><Relationship Id="rId85" Type="http://schemas.openxmlformats.org/officeDocument/2006/relationships/hyperlink" Target="https://www.churchofjesuschrist.org/study/manual/doctrine-and-covenants-seminary-teacher-manual-2025/311-doctrine-and-covenants-86?lang=eng" TargetMode="External"/><Relationship Id="rId12" Type="http://schemas.openxmlformats.org/officeDocument/2006/relationships/hyperlink" Target="https://www.churchofjesuschrist.org/study/manual/doctrine-and-covenants-seminary-teacher-manual-2025/061-doctrine-and-covenants-6?lang=eng" TargetMode="External"/><Relationship Id="rId17" Type="http://schemas.openxmlformats.org/officeDocument/2006/relationships/hyperlink" Target="https://www.churchofjesuschrist.org/study/manual/doctrine-and-covenants-seminary-teacher-manual-2025/111-doctrine-and-covenants-20-1-36?lang=eng" TargetMode="External"/><Relationship Id="rId25" Type="http://schemas.openxmlformats.org/officeDocument/2006/relationships/hyperlink" Target="https://www.churchofjesuschrist.org/study/manual/doctrine-and-covenants-seminary-teacher-manual-2025/181-doctrine-and-covenants-45-1-8?lang=eng" TargetMode="External"/><Relationship Id="rId33" Type="http://schemas.openxmlformats.org/officeDocument/2006/relationships/hyperlink" Target="https://www.churchofjesuschrist.org/study/manual/doctrine-and-covenants-seminary-teacher-manual-2025/261-doctrine-and-covenants-71?lang=eng" TargetMode="External"/><Relationship Id="rId38" Type="http://schemas.openxmlformats.org/officeDocument/2006/relationships/hyperlink" Target="https://www.churchofjesuschrist.org/study/manual/doctrine-and-covenants-seminary-teacher-manual-2025/311-doctrine-and-covenants-86?lang=eng" TargetMode="External"/><Relationship Id="rId46" Type="http://schemas.openxmlformats.org/officeDocument/2006/relationships/hyperlink" Target="https://www.churchofjesuschrist.org/study/manual/doctrine-and-covenants-seminary-teacher-manual-2025/391-doctrine-and-covenants-109?lang=eng" TargetMode="External"/><Relationship Id="rId59" Type="http://schemas.openxmlformats.org/officeDocument/2006/relationships/hyperlink" Target="https://www.churchofjesuschrist.org/study/manual/doctrine-and-covenants-seminary-teacher-manual-2025/051-doctrine-and-covenants-3?lang=eng" TargetMode="External"/><Relationship Id="rId67" Type="http://schemas.openxmlformats.org/officeDocument/2006/relationships/hyperlink" Target="https://www.churchofjesuschrist.org/study/manual/doctrine-and-covenants-seminary-teacher-manual-2025/141-doctrine-and-covenants-29-1-8?lang=eng" TargetMode="External"/><Relationship Id="rId103" Type="http://schemas.openxmlformats.org/officeDocument/2006/relationships/hyperlink" Target="https://www.churchofjesuschrist.org/study/manual/doctrine-and-covenants-seminary-teacher-manual-2025/491-the-articles-of-faith?lang=eng" TargetMode="External"/><Relationship Id="rId20" Type="http://schemas.openxmlformats.org/officeDocument/2006/relationships/hyperlink" Target="https://www.churchofjesuschrist.org/study/manual/doctrine-and-covenants-seminary-teacher-manual-2025/141-doctrine-and-covenants-29-1-8?lang=eng" TargetMode="External"/><Relationship Id="rId41" Type="http://schemas.openxmlformats.org/officeDocument/2006/relationships/hyperlink" Target="https://www.churchofjesuschrist.org/study/manual/doctrine-and-covenants-seminary-teacher-manual-2025/341-doctrine-and-covenants-93-1-22?lang=eng" TargetMode="External"/><Relationship Id="rId54" Type="http://schemas.openxmlformats.org/officeDocument/2006/relationships/hyperlink" Target="https://www.churchofjesuschrist.org/study/manual/doctrine-and-covenants-seminary-teacher-manual-2025/471-doctrine-and-covenants-135?lang=eng" TargetMode="External"/><Relationship Id="rId62" Type="http://schemas.openxmlformats.org/officeDocument/2006/relationships/hyperlink" Target="https://www.churchofjesuschrist.org/study/manual/doctrine-and-covenants-seminary-teacher-manual-2025/091-doctrine-and-covenants-18-1-13?lang=eng" TargetMode="External"/><Relationship Id="rId70" Type="http://schemas.openxmlformats.org/officeDocument/2006/relationships/hyperlink" Target="https://www.churchofjesuschrist.org/study/manual/doctrine-and-covenants-seminary-teacher-manual-2025/161-doctrine-and-covenants-37-38?lang=eng" TargetMode="External"/><Relationship Id="rId75" Type="http://schemas.openxmlformats.org/officeDocument/2006/relationships/hyperlink" Target="https://www.churchofjesuschrist.org/study/manual/doctrine-and-covenants-seminary-teacher-manual-2025/211-doctrine-and-covenants-51?lang=eng" TargetMode="External"/><Relationship Id="rId83" Type="http://schemas.openxmlformats.org/officeDocument/2006/relationships/hyperlink" Target="https://www.churchofjesuschrist.org/study/manual/doctrine-and-covenants-seminary-teacher-manual-2025/291-doctrine-and-covenants-82-1-7?lang=eng" TargetMode="External"/><Relationship Id="rId88" Type="http://schemas.openxmlformats.org/officeDocument/2006/relationships/hyperlink" Target="https://www.churchofjesuschrist.org/study/manual/doctrine-and-covenants-seminary-teacher-manual-2025/341-doctrine-and-covenants-93-1-22?lang=eng" TargetMode="External"/><Relationship Id="rId91" Type="http://schemas.openxmlformats.org/officeDocument/2006/relationships/hyperlink" Target="https://www.churchofjesuschrist.org/study/manual/doctrine-and-covenants-seminary-teacher-manual-2025/371-doctrine-and-covenants-103?lang=eng" TargetMode="External"/><Relationship Id="rId96" Type="http://schemas.openxmlformats.org/officeDocument/2006/relationships/hyperlink" Target="https://www.churchofjesuschrist.org/study/manual/doctrine-and-covenants-seminary-teacher-manual-2025/421-doctrine-and-covenants-121-123?lang=eng" TargetMode="External"/><Relationship Id="rId1" Type="http://schemas.openxmlformats.org/officeDocument/2006/relationships/hyperlink" Target="https://www.churchofjesuschrist.org/study/manual/doctrine-and-covenants-seminary-teacher-manual-2025/011-great-apostasy?lang=eng" TargetMode="External"/><Relationship Id="rId6" Type="http://schemas.openxmlformats.org/officeDocument/2006/relationships/hyperlink" Target="https://www.churchofjesuschrist.org/study/manual/doctrine-and-covenants-seminary-teacher-manual-2025/023-doctrine-and-covenants-1-37-38?lang=eng" TargetMode="External"/><Relationship Id="rId15" Type="http://schemas.openxmlformats.org/officeDocument/2006/relationships/hyperlink" Target="https://www.churchofjesuschrist.org/study/manual/doctrine-and-covenants-seminary-teacher-manual-2025/091-doctrine-and-covenants-18-1-13?lang=eng" TargetMode="External"/><Relationship Id="rId23" Type="http://schemas.openxmlformats.org/officeDocument/2006/relationships/hyperlink" Target="https://www.churchofjesuschrist.org/study/manual/doctrine-and-covenants-seminary-teacher-manual-2025/161-doctrine-and-covenants-37-38?lang=eng" TargetMode="External"/><Relationship Id="rId28" Type="http://schemas.openxmlformats.org/officeDocument/2006/relationships/hyperlink" Target="https://www.churchofjesuschrist.org/study/manual/doctrine-and-covenants-seminary-teacher-manual-2025/211-doctrine-and-covenants-51?lang=eng" TargetMode="External"/><Relationship Id="rId36" Type="http://schemas.openxmlformats.org/officeDocument/2006/relationships/hyperlink" Target="https://www.churchofjesuschrist.org/study/manual/doctrine-and-covenants-seminary-teacher-manual-2025/291-doctrine-and-covenants-82-1-7?lang=eng" TargetMode="External"/><Relationship Id="rId49" Type="http://schemas.openxmlformats.org/officeDocument/2006/relationships/hyperlink" Target="https://www.churchofjesuschrist.org/study/manual/doctrine-and-covenants-seminary-teacher-manual-2025/421-doctrine-and-covenants-121-123?lang=eng" TargetMode="External"/><Relationship Id="rId57" Type="http://schemas.openxmlformats.org/officeDocument/2006/relationships/hyperlink" Target="https://www.churchofjesuschrist.org/study/manual/doctrine-and-covenants-seminary-teacher-manual-2025/501-the-family-proclamation-part-1?lang=eng" TargetMode="External"/><Relationship Id="rId10" Type="http://schemas.openxmlformats.org/officeDocument/2006/relationships/hyperlink" Target="https://www.churchofjesuschrist.org/study/manual/doctrine-and-covenants-seminary-teacher-manual-2025/041-joseph-smith-history-1-27-50?lang=eng" TargetMode="External"/><Relationship Id="rId31" Type="http://schemas.openxmlformats.org/officeDocument/2006/relationships/hyperlink" Target="https://www.churchofjesuschrist.org/study/manual/doctrine-and-covenants-seminary-teacher-manual-2025/241-doctrine-and-covenants-64-1-17?lang=eng" TargetMode="External"/><Relationship Id="rId44" Type="http://schemas.openxmlformats.org/officeDocument/2006/relationships/hyperlink" Target="https://www.churchofjesuschrist.org/study/manual/doctrine-and-covenants-seminary-teacher-manual-2025/371-doctrine-and-covenants-103?lang=eng" TargetMode="External"/><Relationship Id="rId52" Type="http://schemas.openxmlformats.org/officeDocument/2006/relationships/hyperlink" Target="https://www.churchofjesuschrist.org/study/manual/doctrine-and-covenants-seminary-teacher-manual-2025/451-doctrine-and-covenants-130?lang=eng" TargetMode="External"/><Relationship Id="rId60" Type="http://schemas.openxmlformats.org/officeDocument/2006/relationships/hyperlink" Target="https://www.churchofjesuschrist.org/study/manual/doctrine-and-covenants-seminary-teacher-manual-2025/061-doctrine-and-covenants-6?lang=eng" TargetMode="External"/><Relationship Id="rId65" Type="http://schemas.openxmlformats.org/officeDocument/2006/relationships/hyperlink" Target="https://www.churchofjesuschrist.org/study/manual/doctrine-and-covenants-seminary-teacher-manual-2025/121-doctrine-and-covenants-23-24?lang=eng" TargetMode="External"/><Relationship Id="rId73" Type="http://schemas.openxmlformats.org/officeDocument/2006/relationships/hyperlink" Target="https://www.churchofjesuschrist.org/study/manual/doctrine-and-covenants-seminary-teacher-manual-2025/191-doctrine-and-covenants-46-1-6?lang=eng" TargetMode="External"/><Relationship Id="rId78" Type="http://schemas.openxmlformats.org/officeDocument/2006/relationships/hyperlink" Target="https://www.churchofjesuschrist.org/study/manual/doctrine-and-covenants-seminary-teacher-manual-2025/241-doctrine-and-covenants-64-1-17?lang=eng" TargetMode="External"/><Relationship Id="rId81" Type="http://schemas.openxmlformats.org/officeDocument/2006/relationships/hyperlink" Target="https://www.churchofjesuschrist.org/study/manual/doctrine-and-covenants-seminary-teacher-manual-2025/271-doctrine-and-covenants-76-1-19?lang=eng" TargetMode="External"/><Relationship Id="rId86" Type="http://schemas.openxmlformats.org/officeDocument/2006/relationships/hyperlink" Target="https://www.churchofjesuschrist.org/study/manual/doctrine-and-covenants-seminary-teacher-manual-2025/321-doctrine-and-covenants-88-1-13-41-50?lang=eng" TargetMode="External"/><Relationship Id="rId94" Type="http://schemas.openxmlformats.org/officeDocument/2006/relationships/hyperlink" Target="https://www.churchofjesuschrist.org/study/manual/doctrine-and-covenants-seminary-teacher-manual-2025/401-doctrine-and-covenants-111?lang=eng" TargetMode="External"/><Relationship Id="rId99" Type="http://schemas.openxmlformats.org/officeDocument/2006/relationships/hyperlink" Target="https://www.churchofjesuschrist.org/study/manual/doctrine-and-covenants-seminary-teacher-manual-2025/451-doctrine-and-covenants-130?lang=eng" TargetMode="External"/><Relationship Id="rId101" Type="http://schemas.openxmlformats.org/officeDocument/2006/relationships/hyperlink" Target="https://www.churchofjesuschrist.org/study/manual/doctrine-and-covenants-seminary-teacher-manual-2025/471-doctrine-and-covenants-135?lang=eng" TargetMode="External"/><Relationship Id="rId4" Type="http://schemas.openxmlformats.org/officeDocument/2006/relationships/hyperlink" Target="https://www.churchofjesuschrist.org/study/manual/doctrine-and-covenants-seminary-teacher-manual-2025/021-doctrine-and-covenants-1?lang=eng" TargetMode="External"/><Relationship Id="rId9" Type="http://schemas.openxmlformats.org/officeDocument/2006/relationships/hyperlink" Target="https://www.churchofjesuschrist.org/study/manual/doctrine-and-covenants-seminary-teacher-manual-2025/033-joseph-smith-history-1-21-26?lang=eng" TargetMode="External"/><Relationship Id="rId13" Type="http://schemas.openxmlformats.org/officeDocument/2006/relationships/hyperlink" Target="https://www.churchofjesuschrist.org/study/manual/doctrine-and-covenants-seminary-teacher-manual-2025/071-doctrine-and-covenants-10?lang=eng" TargetMode="External"/><Relationship Id="rId18" Type="http://schemas.openxmlformats.org/officeDocument/2006/relationships/hyperlink" Target="https://www.churchofjesuschrist.org/study/manual/doctrine-and-covenants-seminary-teacher-manual-2025/121-doctrine-and-covenants-23-24?lang=eng" TargetMode="External"/><Relationship Id="rId39" Type="http://schemas.openxmlformats.org/officeDocument/2006/relationships/hyperlink" Target="https://www.churchofjesuschrist.org/study/manual/doctrine-and-covenants-seminary-teacher-manual-2025/321-doctrine-and-covenants-88-1-13-41-50?lang=eng" TargetMode="External"/><Relationship Id="rId34" Type="http://schemas.openxmlformats.org/officeDocument/2006/relationships/hyperlink" Target="https://www.churchofjesuschrist.org/study/manual/doctrine-and-covenants-seminary-teacher-manual-2025/271-doctrine-and-covenants-76-1-19?lang=eng" TargetMode="External"/><Relationship Id="rId50" Type="http://schemas.openxmlformats.org/officeDocument/2006/relationships/hyperlink" Target="https://www.churchofjesuschrist.org/study/manual/doctrine-and-covenants-seminary-teacher-manual-2025/431-establishing-nauvoo?lang=eng" TargetMode="External"/><Relationship Id="rId55" Type="http://schemas.openxmlformats.org/officeDocument/2006/relationships/hyperlink" Target="https://www.churchofjesuschrist.org/study/manual/doctrine-and-covenants-seminary-teacher-manual-2025/481-doctrine-and-covenants-137?lang=eng" TargetMode="External"/><Relationship Id="rId76" Type="http://schemas.openxmlformats.org/officeDocument/2006/relationships/hyperlink" Target="https://www.churchofjesuschrist.org/study/manual/doctrine-and-covenants-seminary-teacher-manual-2025/221-doctrine-and-covenants-58-26-29?lang=eng" TargetMode="External"/><Relationship Id="rId97" Type="http://schemas.openxmlformats.org/officeDocument/2006/relationships/hyperlink" Target="https://www.churchofjesuschrist.org/study/manual/doctrine-and-covenants-seminary-teacher-manual-2025/431-establishing-nauvoo?lang=eng" TargetMode="External"/><Relationship Id="rId104" Type="http://schemas.openxmlformats.org/officeDocument/2006/relationships/hyperlink" Target="https://www.churchofjesuschrist.org/study/manual/doctrine-and-covenants-seminary-teacher-manual-2025/501-the-family-proclamation-part-1?lang=eng" TargetMode="External"/><Relationship Id="rId7" Type="http://schemas.openxmlformats.org/officeDocument/2006/relationships/hyperlink" Target="https://www.churchofjesuschrist.org/study/manual/doctrine-and-covenants-seminary-teacher-manual-2025/031-joseph-smith-history-1-1-14?lang=eng" TargetMode="External"/><Relationship Id="rId71" Type="http://schemas.openxmlformats.org/officeDocument/2006/relationships/hyperlink" Target="https://www.churchofjesuschrist.org/study/manual/doctrine-and-covenants-seminary-teacher-manual-2025/171-doctrine-and-covenants-41?lang=eng" TargetMode="External"/><Relationship Id="rId92" Type="http://schemas.openxmlformats.org/officeDocument/2006/relationships/hyperlink" Target="https://www.churchofjesuschrist.org/study/manual/doctrine-and-covenants-seminary-teacher-manual-2025/381-doctrine-and-covenants-107-1-20?lang=eng" TargetMode="External"/><Relationship Id="rId2" Type="http://schemas.openxmlformats.org/officeDocument/2006/relationships/hyperlink" Target="https://www.churchofjesuschrist.org/study/manual/doctrine-and-covenants-seminary-teacher-manual-2025/012-restoration?lang=eng" TargetMode="External"/><Relationship Id="rId29" Type="http://schemas.openxmlformats.org/officeDocument/2006/relationships/hyperlink" Target="https://www.churchofjesuschrist.org/study/manual/doctrine-and-covenants-seminary-teacher-manual-2025/221-doctrine-and-covenants-58-26-29?lang=eng" TargetMode="External"/><Relationship Id="rId24" Type="http://schemas.openxmlformats.org/officeDocument/2006/relationships/hyperlink" Target="https://www.churchofjesuschrist.org/study/manual/doctrine-and-covenants-seminary-teacher-manual-2025/171-doctrine-and-covenants-41?lang=eng" TargetMode="External"/><Relationship Id="rId40" Type="http://schemas.openxmlformats.org/officeDocument/2006/relationships/hyperlink" Target="https://www.churchofjesuschrist.org/study/manual/doctrine-and-covenants-seminary-teacher-manual-2025/331-doctrine-and-covenants-89-1-17?lang=eng" TargetMode="External"/><Relationship Id="rId45" Type="http://schemas.openxmlformats.org/officeDocument/2006/relationships/hyperlink" Target="https://www.churchofjesuschrist.org/study/manual/doctrine-and-covenants-seminary-teacher-manual-2025/381-doctrine-and-covenants-107-1-20?lang=eng" TargetMode="External"/><Relationship Id="rId66" Type="http://schemas.openxmlformats.org/officeDocument/2006/relationships/hyperlink" Target="https://www.churchofjesuschrist.org/study/manual/doctrine-and-covenants-seminary-teacher-manual-2025/131-doctrine-and-covenants-27-1-14?lang=eng" TargetMode="External"/><Relationship Id="rId87" Type="http://schemas.openxmlformats.org/officeDocument/2006/relationships/hyperlink" Target="https://www.churchofjesuschrist.org/study/manual/doctrine-and-covenants-seminary-teacher-manual-2025/331-doctrine-and-covenants-89-1-17?lang=eng" TargetMode="External"/><Relationship Id="rId61" Type="http://schemas.openxmlformats.org/officeDocument/2006/relationships/hyperlink" Target="https://www.churchofjesuschrist.org/study/manual/doctrine-and-covenants-seminary-teacher-manual-2025/081-jsh-1-68-75-doctrine-and-covenants-13?lang=eng" TargetMode="External"/><Relationship Id="rId82" Type="http://schemas.openxmlformats.org/officeDocument/2006/relationships/hyperlink" Target="https://www.churchofjesuschrist.org/study/manual/doctrine-and-covenants-seminary-teacher-manual-2025/281-doctrine-and-covenants-78?lang=eng" TargetMode="External"/><Relationship Id="rId19" Type="http://schemas.openxmlformats.org/officeDocument/2006/relationships/hyperlink" Target="https://www.churchofjesuschrist.org/study/manual/doctrine-and-covenants-seminary-teacher-manual-2025/131-doctrine-and-covenants-27-1-14?lang=eng" TargetMode="External"/><Relationship Id="rId14" Type="http://schemas.openxmlformats.org/officeDocument/2006/relationships/hyperlink" Target="https://www.churchofjesuschrist.org/study/manual/doctrine-and-covenants-seminary-teacher-manual-2025/081-jsh-1-68-75-doctrine-and-covenants-13?lang=eng" TargetMode="External"/><Relationship Id="rId30" Type="http://schemas.openxmlformats.org/officeDocument/2006/relationships/hyperlink" Target="https://www.churchofjesuschrist.org/study/manual/doctrine-and-covenants-seminary-teacher-manual-2025/231-doctrine-and-covenants-60-62?lang=eng" TargetMode="External"/><Relationship Id="rId35" Type="http://schemas.openxmlformats.org/officeDocument/2006/relationships/hyperlink" Target="https://www.churchofjesuschrist.org/study/manual/doctrine-and-covenants-seminary-teacher-manual-2025/281-doctrine-and-covenants-78?lang=eng" TargetMode="External"/><Relationship Id="rId56" Type="http://schemas.openxmlformats.org/officeDocument/2006/relationships/hyperlink" Target="https://www.churchofjesuschrist.org/study/manual/doctrine-and-covenants-seminary-teacher-manual-2025/491-the-articles-of-faith?lang=eng" TargetMode="External"/><Relationship Id="rId77" Type="http://schemas.openxmlformats.org/officeDocument/2006/relationships/hyperlink" Target="https://www.churchofjesuschrist.org/study/manual/doctrine-and-covenants-seminary-teacher-manual-2025/231-doctrine-and-covenants-60-62?lang=eng" TargetMode="External"/><Relationship Id="rId100" Type="http://schemas.openxmlformats.org/officeDocument/2006/relationships/hyperlink" Target="https://www.churchofjesuschrist.org/study/manual/doctrine-and-covenants-seminary-teacher-manual-2025/461-doctrine-and-covenants-133-1-40?lang=eng" TargetMode="External"/><Relationship Id="rId8" Type="http://schemas.openxmlformats.org/officeDocument/2006/relationships/hyperlink" Target="https://www.churchofjesuschrist.org/study/manual/doctrine-and-covenants-seminary-teacher-manual-2025/032-joseph-smith-history-1-15-20?lang=eng" TargetMode="External"/><Relationship Id="rId51" Type="http://schemas.openxmlformats.org/officeDocument/2006/relationships/hyperlink" Target="https://www.churchofjesuschrist.org/study/manual/doctrine-and-covenants-seminary-teacher-manual-2025/441-doctrine-and-covenants-126?lang=eng" TargetMode="External"/><Relationship Id="rId72" Type="http://schemas.openxmlformats.org/officeDocument/2006/relationships/hyperlink" Target="https://www.churchofjesuschrist.org/study/manual/doctrine-and-covenants-seminary-teacher-manual-2025/181-doctrine-and-covenants-45-1-8?lang=eng" TargetMode="External"/><Relationship Id="rId93" Type="http://schemas.openxmlformats.org/officeDocument/2006/relationships/hyperlink" Target="https://www.churchofjesuschrist.org/study/manual/doctrine-and-covenants-seminary-teacher-manual-2025/391-doctrine-and-covenants-109?lang=eng" TargetMode="External"/><Relationship Id="rId98" Type="http://schemas.openxmlformats.org/officeDocument/2006/relationships/hyperlink" Target="https://www.churchofjesuschrist.org/study/manual/doctrine-and-covenants-seminary-teacher-manual-2025/441-doctrine-and-covenants-126?lang=eng" TargetMode="External"/><Relationship Id="rId3" Type="http://schemas.openxmlformats.org/officeDocument/2006/relationships/hyperlink" Target="https://www.churchofjesuschrist.org/study/manual/doctrine-and-covenants-seminary-teacher-manual-2025/013-introduction-to-the-doctrine-and-covenants?lang=e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7B5C-952A-8E4A-AC82-7B6B6057625E}">
  <sheetPr>
    <pageSetUpPr fitToPage="1"/>
  </sheetPr>
  <dimension ref="A1:J274"/>
  <sheetViews>
    <sheetView showGridLines="0" showRowColHeaders="0" tabSelected="1" view="pageLayout" topLeftCell="A166" zoomScaleNormal="70" workbookViewId="0">
      <selection activeCell="F174" sqref="F174"/>
    </sheetView>
  </sheetViews>
  <sheetFormatPr defaultColWidth="10.625" defaultRowHeight="15"/>
  <cols>
    <col min="1" max="3" width="4.875" style="6" customWidth="1"/>
    <col min="4" max="4" width="17.5" style="6" customWidth="1"/>
    <col min="5" max="5" width="47.125" style="6" customWidth="1"/>
    <col min="6" max="6" width="11" style="6" customWidth="1"/>
    <col min="7" max="7" width="8.875" style="6" customWidth="1"/>
    <col min="8" max="8" width="3.125" style="7" customWidth="1"/>
    <col min="9" max="9" width="73.625" style="6" customWidth="1"/>
    <col min="10" max="16384" width="10.625" style="6"/>
  </cols>
  <sheetData>
    <row r="1" spans="1:10" ht="40.5" customHeight="1">
      <c r="A1" s="100" t="s">
        <v>740</v>
      </c>
      <c r="B1" s="100"/>
      <c r="C1" s="100"/>
      <c r="D1" s="100"/>
      <c r="E1" s="100"/>
      <c r="F1" s="100"/>
      <c r="G1" s="100"/>
      <c r="H1" s="100"/>
      <c r="I1" s="100"/>
    </row>
    <row r="2" spans="1:10" ht="59.1" customHeight="1">
      <c r="A2" s="99" t="s">
        <v>735</v>
      </c>
      <c r="B2" s="99"/>
      <c r="C2" s="99"/>
      <c r="D2" s="99"/>
      <c r="E2" s="99"/>
      <c r="F2" s="99"/>
      <c r="G2" s="99"/>
      <c r="H2" s="99"/>
      <c r="I2" s="99"/>
    </row>
    <row r="3" spans="1:10" ht="107.45" customHeight="1">
      <c r="A3" s="99"/>
      <c r="B3" s="99"/>
      <c r="C3" s="99"/>
      <c r="D3" s="99"/>
      <c r="E3" s="99"/>
      <c r="F3" s="99"/>
      <c r="G3" s="99"/>
      <c r="H3" s="99"/>
      <c r="I3" s="99"/>
    </row>
    <row r="4" spans="1:10" ht="15.75" thickBot="1"/>
    <row r="5" spans="1:10" ht="39" thickTop="1">
      <c r="A5" s="115" t="s">
        <v>730</v>
      </c>
      <c r="B5" s="101" t="s">
        <v>716</v>
      </c>
      <c r="C5" s="116" t="s">
        <v>732</v>
      </c>
      <c r="D5" s="43" t="s">
        <v>1</v>
      </c>
      <c r="E5" s="105" t="s">
        <v>2</v>
      </c>
      <c r="F5" s="107" t="s">
        <v>3</v>
      </c>
      <c r="G5" s="108"/>
      <c r="H5" s="109"/>
      <c r="I5" s="113" t="s">
        <v>0</v>
      </c>
    </row>
    <row r="6" spans="1:10" ht="36" customHeight="1" thickBot="1">
      <c r="A6" s="115"/>
      <c r="B6" s="102"/>
      <c r="C6" s="117"/>
      <c r="D6" s="62" t="s">
        <v>4</v>
      </c>
      <c r="E6" s="106"/>
      <c r="F6" s="110"/>
      <c r="G6" s="111"/>
      <c r="H6" s="112"/>
      <c r="I6" s="114"/>
    </row>
    <row r="7" spans="1:10" ht="30.95" customHeight="1" thickBot="1">
      <c r="A7" s="63"/>
      <c r="B7" s="64"/>
      <c r="C7" s="65"/>
      <c r="D7" s="66" t="s">
        <v>5</v>
      </c>
      <c r="E7" s="67" t="s">
        <v>6</v>
      </c>
      <c r="F7" s="68" t="s">
        <v>7</v>
      </c>
      <c r="G7" s="69" t="s">
        <v>395</v>
      </c>
      <c r="H7" s="70"/>
      <c r="I7" s="71"/>
      <c r="J7" s="12"/>
    </row>
    <row r="8" spans="1:10" ht="30.95" customHeight="1" thickBot="1">
      <c r="A8" s="78"/>
      <c r="B8" s="58"/>
      <c r="C8" s="48"/>
      <c r="D8" s="119" t="s">
        <v>8</v>
      </c>
      <c r="E8" s="72" t="s">
        <v>9</v>
      </c>
      <c r="F8" s="68" t="s">
        <v>10</v>
      </c>
      <c r="G8" s="69" t="s">
        <v>396</v>
      </c>
      <c r="H8" s="73"/>
      <c r="I8" s="71"/>
      <c r="J8" s="12"/>
    </row>
    <row r="9" spans="1:10" ht="30.95" customHeight="1" thickBot="1">
      <c r="A9" s="79"/>
      <c r="B9" s="50"/>
      <c r="C9" s="49"/>
      <c r="D9" s="103"/>
      <c r="E9" s="13" t="s">
        <v>11</v>
      </c>
      <c r="F9" s="8" t="s">
        <v>12</v>
      </c>
      <c r="G9" s="9" t="s">
        <v>397</v>
      </c>
      <c r="H9" s="10"/>
      <c r="I9" s="74"/>
      <c r="J9" s="12"/>
    </row>
    <row r="10" spans="1:10" ht="30.95" customHeight="1" thickBot="1">
      <c r="A10" s="79"/>
      <c r="B10" s="50"/>
      <c r="C10" s="49"/>
      <c r="D10" s="103"/>
      <c r="E10" s="14"/>
      <c r="F10" s="8" t="s">
        <v>13</v>
      </c>
      <c r="G10" s="9" t="s">
        <v>398</v>
      </c>
      <c r="H10" s="10"/>
      <c r="I10" s="74"/>
    </row>
    <row r="11" spans="1:10" ht="30.95" customHeight="1" thickBot="1">
      <c r="A11" s="80"/>
      <c r="B11" s="52"/>
      <c r="C11" s="59"/>
      <c r="D11" s="118"/>
      <c r="E11" s="75"/>
      <c r="F11" s="8" t="s">
        <v>14</v>
      </c>
      <c r="G11" s="9" t="s">
        <v>399</v>
      </c>
      <c r="H11" s="76"/>
      <c r="I11" s="77"/>
    </row>
    <row r="12" spans="1:10" ht="30.95" customHeight="1" thickBot="1">
      <c r="A12" s="53"/>
      <c r="B12" s="57"/>
      <c r="C12" s="53"/>
      <c r="D12" s="17" t="s">
        <v>15</v>
      </c>
      <c r="E12" s="13" t="s">
        <v>16</v>
      </c>
      <c r="F12" s="8" t="s">
        <v>7</v>
      </c>
      <c r="G12" s="9" t="s">
        <v>400</v>
      </c>
      <c r="H12" s="19"/>
      <c r="I12" s="33"/>
    </row>
    <row r="13" spans="1:10" ht="30.95" customHeight="1" thickBot="1">
      <c r="A13" s="47"/>
      <c r="B13" s="51" t="s">
        <v>733</v>
      </c>
      <c r="C13" s="47"/>
      <c r="D13" s="103" t="s">
        <v>17</v>
      </c>
      <c r="E13" s="13" t="s">
        <v>18</v>
      </c>
      <c r="F13" s="8" t="s">
        <v>10</v>
      </c>
      <c r="G13" s="9" t="s">
        <v>401</v>
      </c>
      <c r="H13" s="19"/>
      <c r="I13" s="11" t="s">
        <v>16</v>
      </c>
    </row>
    <row r="14" spans="1:10" ht="30.95" customHeight="1" thickBot="1">
      <c r="A14" s="47"/>
      <c r="B14" s="51" t="s">
        <v>733</v>
      </c>
      <c r="C14" s="47"/>
      <c r="D14" s="103"/>
      <c r="E14" s="13" t="s">
        <v>19</v>
      </c>
      <c r="F14" s="8" t="s">
        <v>12</v>
      </c>
      <c r="G14" s="9" t="s">
        <v>402</v>
      </c>
      <c r="H14" s="19"/>
      <c r="I14" s="11" t="s">
        <v>18</v>
      </c>
    </row>
    <row r="15" spans="1:10" ht="30.95" customHeight="1" thickBot="1">
      <c r="A15" s="47"/>
      <c r="B15" s="50"/>
      <c r="C15" s="47"/>
      <c r="D15" s="103"/>
      <c r="E15" s="20"/>
      <c r="F15" s="8" t="s">
        <v>13</v>
      </c>
      <c r="G15" s="9" t="s">
        <v>403</v>
      </c>
      <c r="H15" s="19"/>
      <c r="I15" s="11" t="s">
        <v>19</v>
      </c>
    </row>
    <row r="16" spans="1:10" ht="30.95" customHeight="1" thickBot="1">
      <c r="A16" s="47"/>
      <c r="B16" s="50"/>
      <c r="C16" s="47"/>
      <c r="D16" s="104"/>
      <c r="E16" s="21"/>
      <c r="F16" s="15" t="s">
        <v>14</v>
      </c>
      <c r="G16" s="9" t="s">
        <v>404</v>
      </c>
      <c r="H16" s="22"/>
      <c r="I16" s="81" t="s">
        <v>284</v>
      </c>
    </row>
    <row r="17" spans="1:9" ht="30.95" customHeight="1" thickTop="1" thickBot="1">
      <c r="A17" s="47"/>
      <c r="B17" s="50"/>
      <c r="C17" s="47"/>
      <c r="D17" s="17" t="s">
        <v>20</v>
      </c>
      <c r="E17" s="18" t="s">
        <v>21</v>
      </c>
      <c r="F17" s="8" t="s">
        <v>7</v>
      </c>
      <c r="G17" s="9" t="s">
        <v>405</v>
      </c>
      <c r="H17" s="19"/>
      <c r="I17" s="11" t="s">
        <v>21</v>
      </c>
    </row>
    <row r="18" spans="1:9" ht="30.95" customHeight="1" thickBot="1">
      <c r="A18" s="47"/>
      <c r="B18" s="51" t="s">
        <v>733</v>
      </c>
      <c r="C18" s="47"/>
      <c r="D18" s="103" t="s">
        <v>22</v>
      </c>
      <c r="E18" s="13" t="s">
        <v>23</v>
      </c>
      <c r="F18" s="8" t="s">
        <v>10</v>
      </c>
      <c r="G18" s="9" t="s">
        <v>406</v>
      </c>
      <c r="H18" s="19"/>
      <c r="I18" s="11" t="s">
        <v>23</v>
      </c>
    </row>
    <row r="19" spans="1:9" ht="30.95" customHeight="1" thickBot="1">
      <c r="A19" s="47"/>
      <c r="B19" s="50"/>
      <c r="C19" s="47"/>
      <c r="D19" s="103"/>
      <c r="E19" s="13" t="s">
        <v>24</v>
      </c>
      <c r="F19" s="8" t="s">
        <v>12</v>
      </c>
      <c r="G19" s="9" t="s">
        <v>407</v>
      </c>
      <c r="H19" s="19"/>
      <c r="I19" s="11" t="s">
        <v>24</v>
      </c>
    </row>
    <row r="20" spans="1:9" ht="30.95" customHeight="1" thickBot="1">
      <c r="A20" s="47"/>
      <c r="B20" s="50"/>
      <c r="C20" s="47"/>
      <c r="D20" s="103"/>
      <c r="E20" s="20"/>
      <c r="F20" s="8" t="s">
        <v>13</v>
      </c>
      <c r="G20" s="9" t="s">
        <v>408</v>
      </c>
      <c r="H20" s="19"/>
      <c r="I20" s="11" t="s">
        <v>285</v>
      </c>
    </row>
    <row r="21" spans="1:9" ht="30.95" customHeight="1" thickBot="1">
      <c r="A21" s="47"/>
      <c r="B21" s="50"/>
      <c r="C21" s="47"/>
      <c r="D21" s="104"/>
      <c r="E21" s="21"/>
      <c r="F21" s="15" t="s">
        <v>14</v>
      </c>
      <c r="G21" s="9" t="s">
        <v>409</v>
      </c>
      <c r="H21" s="22"/>
      <c r="I21" s="16" t="s">
        <v>286</v>
      </c>
    </row>
    <row r="22" spans="1:9" ht="30.95" customHeight="1" thickTop="1" thickBot="1">
      <c r="A22" s="47"/>
      <c r="B22" s="50"/>
      <c r="C22" s="47"/>
      <c r="D22" s="17" t="s">
        <v>25</v>
      </c>
      <c r="E22" s="18" t="s">
        <v>26</v>
      </c>
      <c r="F22" s="8" t="s">
        <v>7</v>
      </c>
      <c r="G22" s="9" t="s">
        <v>410</v>
      </c>
      <c r="H22" s="19"/>
      <c r="I22" s="11" t="s">
        <v>287</v>
      </c>
    </row>
    <row r="23" spans="1:9" ht="30.95" customHeight="1" thickBot="1">
      <c r="A23" s="47"/>
      <c r="B23" s="50"/>
      <c r="C23" s="47"/>
      <c r="D23" s="103" t="s">
        <v>27</v>
      </c>
      <c r="E23" s="13" t="s">
        <v>28</v>
      </c>
      <c r="F23" s="8" t="s">
        <v>10</v>
      </c>
      <c r="G23" s="9" t="s">
        <v>411</v>
      </c>
      <c r="H23" s="19"/>
      <c r="I23" s="11" t="s">
        <v>288</v>
      </c>
    </row>
    <row r="24" spans="1:9" ht="30.95" customHeight="1" thickBot="1">
      <c r="A24" s="47"/>
      <c r="B24" s="50"/>
      <c r="C24" s="47"/>
      <c r="D24" s="103"/>
      <c r="E24" s="13" t="s">
        <v>29</v>
      </c>
      <c r="F24" s="8" t="s">
        <v>12</v>
      </c>
      <c r="G24" s="9" t="s">
        <v>412</v>
      </c>
      <c r="H24" s="19"/>
      <c r="I24" s="11" t="s">
        <v>26</v>
      </c>
    </row>
    <row r="25" spans="1:9" ht="30.95" customHeight="1" thickBot="1">
      <c r="A25" s="47"/>
      <c r="B25" s="50"/>
      <c r="C25" s="47"/>
      <c r="D25" s="103"/>
      <c r="E25" s="20"/>
      <c r="F25" s="8" t="s">
        <v>13</v>
      </c>
      <c r="G25" s="9" t="s">
        <v>413</v>
      </c>
      <c r="H25" s="19"/>
      <c r="I25" s="11" t="s">
        <v>28</v>
      </c>
    </row>
    <row r="26" spans="1:9" ht="30.95" customHeight="1" thickBot="1">
      <c r="A26" s="47"/>
      <c r="B26" s="50"/>
      <c r="C26" s="47"/>
      <c r="D26" s="104"/>
      <c r="E26" s="21"/>
      <c r="F26" s="15" t="s">
        <v>14</v>
      </c>
      <c r="G26" s="9" t="s">
        <v>414</v>
      </c>
      <c r="H26" s="22"/>
      <c r="I26" s="16" t="s">
        <v>29</v>
      </c>
    </row>
    <row r="27" spans="1:9" ht="30.95" customHeight="1" thickTop="1" thickBot="1">
      <c r="A27" s="47"/>
      <c r="B27" s="50"/>
      <c r="C27" s="47"/>
      <c r="D27" s="17" t="s">
        <v>30</v>
      </c>
      <c r="E27" s="18" t="s">
        <v>31</v>
      </c>
      <c r="F27" s="8" t="s">
        <v>7</v>
      </c>
      <c r="G27" s="9" t="s">
        <v>415</v>
      </c>
      <c r="H27" s="19"/>
      <c r="I27" s="11" t="s">
        <v>31</v>
      </c>
    </row>
    <row r="28" spans="1:9" ht="30.95" customHeight="1" thickBot="1">
      <c r="A28" s="47"/>
      <c r="B28" s="50"/>
      <c r="C28" s="47"/>
      <c r="D28" s="103" t="s">
        <v>32</v>
      </c>
      <c r="E28" s="13" t="s">
        <v>33</v>
      </c>
      <c r="F28" s="8" t="s">
        <v>10</v>
      </c>
      <c r="G28" s="9" t="s">
        <v>416</v>
      </c>
      <c r="H28" s="19"/>
      <c r="I28" s="11" t="s">
        <v>33</v>
      </c>
    </row>
    <row r="29" spans="1:9" ht="30.95" customHeight="1" thickBot="1">
      <c r="A29" s="47"/>
      <c r="B29" s="50"/>
      <c r="C29" s="47"/>
      <c r="D29" s="103"/>
      <c r="E29" s="13" t="s">
        <v>34</v>
      </c>
      <c r="F29" s="8" t="s">
        <v>12</v>
      </c>
      <c r="G29" s="9" t="s">
        <v>417</v>
      </c>
      <c r="H29" s="19"/>
      <c r="I29" s="11" t="s">
        <v>34</v>
      </c>
    </row>
    <row r="30" spans="1:9" ht="30.95" customHeight="1" thickBot="1">
      <c r="A30" s="47"/>
      <c r="B30" s="50"/>
      <c r="C30" s="60" t="s">
        <v>734</v>
      </c>
      <c r="D30" s="103"/>
      <c r="E30" s="13" t="s">
        <v>35</v>
      </c>
      <c r="F30" s="8" t="s">
        <v>13</v>
      </c>
      <c r="G30" s="9" t="s">
        <v>418</v>
      </c>
      <c r="H30" s="19"/>
      <c r="I30" s="11" t="s">
        <v>35</v>
      </c>
    </row>
    <row r="31" spans="1:9" ht="30.95" customHeight="1" thickBot="1">
      <c r="A31" s="47"/>
      <c r="B31" s="50"/>
      <c r="C31" s="47"/>
      <c r="D31" s="118"/>
      <c r="E31" s="13"/>
      <c r="F31" s="8" t="s">
        <v>14</v>
      </c>
      <c r="G31" s="9" t="s">
        <v>419</v>
      </c>
      <c r="H31" s="19"/>
      <c r="I31" s="81" t="s">
        <v>290</v>
      </c>
    </row>
    <row r="32" spans="1:9" ht="30.95" customHeight="1" thickTop="1" thickBot="1">
      <c r="A32" s="47"/>
      <c r="B32" s="51" t="s">
        <v>733</v>
      </c>
      <c r="C32" s="47"/>
      <c r="D32" s="17" t="s">
        <v>36</v>
      </c>
      <c r="E32" s="18" t="s">
        <v>37</v>
      </c>
      <c r="F32" s="8" t="s">
        <v>7</v>
      </c>
      <c r="G32" s="9" t="s">
        <v>420</v>
      </c>
      <c r="H32" s="19"/>
      <c r="I32" s="33"/>
    </row>
    <row r="33" spans="1:9" ht="30.95" customHeight="1" thickBot="1">
      <c r="A33" s="47"/>
      <c r="B33" s="50"/>
      <c r="C33" s="47"/>
      <c r="D33" s="103" t="s">
        <v>38</v>
      </c>
      <c r="E33" s="13" t="s">
        <v>39</v>
      </c>
      <c r="F33" s="8" t="s">
        <v>10</v>
      </c>
      <c r="G33" s="9" t="s">
        <v>421</v>
      </c>
      <c r="H33" s="19"/>
      <c r="I33" s="33"/>
    </row>
    <row r="34" spans="1:9" ht="30.95" customHeight="1" thickBot="1">
      <c r="A34" s="47"/>
      <c r="B34" s="51" t="s">
        <v>733</v>
      </c>
      <c r="C34" s="47"/>
      <c r="D34" s="103"/>
      <c r="E34" s="13" t="s">
        <v>40</v>
      </c>
      <c r="F34" s="8" t="s">
        <v>12</v>
      </c>
      <c r="G34" s="9" t="s">
        <v>422</v>
      </c>
      <c r="H34" s="19"/>
      <c r="I34" s="33"/>
    </row>
    <row r="35" spans="1:9" ht="30.95" customHeight="1" thickBot="1">
      <c r="A35" s="47"/>
      <c r="B35" s="50"/>
      <c r="C35" s="47"/>
      <c r="D35" s="103"/>
      <c r="E35" s="13" t="s">
        <v>41</v>
      </c>
      <c r="F35" s="8" t="s">
        <v>13</v>
      </c>
      <c r="G35" s="9" t="s">
        <v>423</v>
      </c>
      <c r="H35" s="19"/>
      <c r="I35" s="33"/>
    </row>
    <row r="36" spans="1:9" ht="30.95" customHeight="1" thickBot="1">
      <c r="A36" s="54" t="s">
        <v>719</v>
      </c>
      <c r="B36" s="50"/>
      <c r="C36" s="47"/>
      <c r="D36" s="104"/>
      <c r="E36" s="13"/>
      <c r="F36" s="15" t="s">
        <v>14</v>
      </c>
      <c r="G36" s="9" t="s">
        <v>424</v>
      </c>
      <c r="H36" s="22"/>
      <c r="I36" s="34"/>
    </row>
    <row r="37" spans="1:9" ht="30.95" customHeight="1" thickTop="1" thickBot="1">
      <c r="A37" s="47"/>
      <c r="B37" s="50"/>
      <c r="C37" s="47"/>
      <c r="D37" s="17" t="s">
        <v>42</v>
      </c>
      <c r="E37" s="18" t="s">
        <v>43</v>
      </c>
      <c r="F37" s="8" t="s">
        <v>7</v>
      </c>
      <c r="G37" s="9" t="s">
        <v>425</v>
      </c>
      <c r="H37" s="19"/>
      <c r="I37" s="11" t="s">
        <v>43</v>
      </c>
    </row>
    <row r="38" spans="1:9" ht="30.95" customHeight="1" thickBot="1">
      <c r="A38" s="47"/>
      <c r="B38" s="50"/>
      <c r="C38" s="47"/>
      <c r="D38" s="103" t="s">
        <v>44</v>
      </c>
      <c r="E38" s="13" t="s">
        <v>45</v>
      </c>
      <c r="F38" s="8" t="s">
        <v>10</v>
      </c>
      <c r="G38" s="9" t="s">
        <v>426</v>
      </c>
      <c r="H38" s="19"/>
      <c r="I38" s="11" t="s">
        <v>45</v>
      </c>
    </row>
    <row r="39" spans="1:9" ht="30.95" customHeight="1" thickBot="1">
      <c r="A39" s="47"/>
      <c r="B39" s="50"/>
      <c r="C39" s="47"/>
      <c r="D39" s="103"/>
      <c r="E39" s="13" t="s">
        <v>46</v>
      </c>
      <c r="F39" s="8" t="s">
        <v>12</v>
      </c>
      <c r="G39" s="9" t="s">
        <v>427</v>
      </c>
      <c r="H39" s="19"/>
      <c r="I39" s="11" t="s">
        <v>46</v>
      </c>
    </row>
    <row r="40" spans="1:9" ht="30.95" customHeight="1" thickBot="1">
      <c r="A40" s="47"/>
      <c r="B40" s="50"/>
      <c r="C40" s="47"/>
      <c r="D40" s="103"/>
      <c r="E40" s="20"/>
      <c r="F40" s="8" t="s">
        <v>13</v>
      </c>
      <c r="G40" s="9" t="s">
        <v>428</v>
      </c>
      <c r="H40" s="19"/>
      <c r="I40" s="11" t="s">
        <v>292</v>
      </c>
    </row>
    <row r="41" spans="1:9" ht="30.95" customHeight="1" thickBot="1">
      <c r="A41" s="47"/>
      <c r="B41" s="50"/>
      <c r="C41" s="47"/>
      <c r="D41" s="104"/>
      <c r="E41" s="21"/>
      <c r="F41" s="15" t="s">
        <v>14</v>
      </c>
      <c r="G41" s="9" t="s">
        <v>429</v>
      </c>
      <c r="H41" s="22"/>
      <c r="I41" s="16" t="s">
        <v>293</v>
      </c>
    </row>
    <row r="42" spans="1:9" ht="30.95" customHeight="1" thickTop="1" thickBot="1">
      <c r="A42" s="47"/>
      <c r="B42" s="51" t="s">
        <v>733</v>
      </c>
      <c r="C42" s="47"/>
      <c r="D42" s="17" t="s">
        <v>47</v>
      </c>
      <c r="E42" s="18" t="s">
        <v>48</v>
      </c>
      <c r="F42" s="8" t="s">
        <v>7</v>
      </c>
      <c r="G42" s="9" t="s">
        <v>430</v>
      </c>
      <c r="H42" s="19"/>
      <c r="I42" s="11" t="s">
        <v>48</v>
      </c>
    </row>
    <row r="43" spans="1:9" ht="30.95" customHeight="1" thickBot="1">
      <c r="A43" s="47"/>
      <c r="B43" s="50"/>
      <c r="C43" s="47"/>
      <c r="D43" s="103" t="s">
        <v>49</v>
      </c>
      <c r="E43" s="13" t="s">
        <v>50</v>
      </c>
      <c r="F43" s="8" t="s">
        <v>10</v>
      </c>
      <c r="G43" s="9" t="s">
        <v>431</v>
      </c>
      <c r="H43" s="19"/>
      <c r="I43" s="11" t="s">
        <v>50</v>
      </c>
    </row>
    <row r="44" spans="1:9" ht="30.95" customHeight="1" thickBot="1">
      <c r="A44" s="47"/>
      <c r="B44" s="50"/>
      <c r="C44" s="47"/>
      <c r="D44" s="103"/>
      <c r="E44" s="13" t="s">
        <v>51</v>
      </c>
      <c r="F44" s="8" t="s">
        <v>12</v>
      </c>
      <c r="G44" s="9" t="s">
        <v>432</v>
      </c>
      <c r="H44" s="19"/>
      <c r="I44" s="11" t="s">
        <v>51</v>
      </c>
    </row>
    <row r="45" spans="1:9" ht="30.95" customHeight="1" thickBot="1">
      <c r="A45" s="47"/>
      <c r="B45" s="50"/>
      <c r="C45" s="47"/>
      <c r="D45" s="103"/>
      <c r="E45" s="20"/>
      <c r="F45" s="8" t="s">
        <v>13</v>
      </c>
      <c r="G45" s="9" t="s">
        <v>433</v>
      </c>
      <c r="H45" s="19"/>
      <c r="I45" s="11" t="s">
        <v>294</v>
      </c>
    </row>
    <row r="46" spans="1:9" ht="30.95" customHeight="1" thickBot="1">
      <c r="A46" s="47"/>
      <c r="B46" s="50"/>
      <c r="C46" s="47"/>
      <c r="D46" s="104"/>
      <c r="E46" s="21"/>
      <c r="F46" s="15" t="s">
        <v>14</v>
      </c>
      <c r="G46" s="9" t="s">
        <v>434</v>
      </c>
      <c r="H46" s="22"/>
      <c r="I46" s="16" t="s">
        <v>296</v>
      </c>
    </row>
    <row r="47" spans="1:9" ht="30.95" customHeight="1" thickTop="1" thickBot="1">
      <c r="A47" s="47"/>
      <c r="B47" s="51" t="s">
        <v>733</v>
      </c>
      <c r="C47" s="47"/>
      <c r="D47" s="17" t="s">
        <v>52</v>
      </c>
      <c r="E47" s="18" t="s">
        <v>53</v>
      </c>
      <c r="F47" s="8" t="s">
        <v>7</v>
      </c>
      <c r="G47" s="9" t="s">
        <v>435</v>
      </c>
      <c r="H47" s="19"/>
      <c r="I47" s="11" t="s">
        <v>53</v>
      </c>
    </row>
    <row r="48" spans="1:9" ht="30.95" customHeight="1" thickBot="1">
      <c r="A48" s="47"/>
      <c r="B48" s="51" t="s">
        <v>733</v>
      </c>
      <c r="C48" s="47"/>
      <c r="D48" s="103" t="s">
        <v>54</v>
      </c>
      <c r="E48" s="13" t="s">
        <v>55</v>
      </c>
      <c r="F48" s="8" t="s">
        <v>10</v>
      </c>
      <c r="G48" s="9" t="s">
        <v>436</v>
      </c>
      <c r="H48" s="19"/>
      <c r="I48" s="11" t="s">
        <v>55</v>
      </c>
    </row>
    <row r="49" spans="1:9" ht="30.95" customHeight="1" thickBot="1">
      <c r="A49" s="47"/>
      <c r="B49" s="50"/>
      <c r="C49" s="47"/>
      <c r="D49" s="103"/>
      <c r="E49" s="13" t="s">
        <v>56</v>
      </c>
      <c r="F49" s="8" t="s">
        <v>12</v>
      </c>
      <c r="G49" s="9" t="s">
        <v>437</v>
      </c>
      <c r="H49" s="19"/>
      <c r="I49" s="11" t="s">
        <v>56</v>
      </c>
    </row>
    <row r="50" spans="1:9" ht="30.95" customHeight="1" thickBot="1">
      <c r="A50" s="54" t="s">
        <v>719</v>
      </c>
      <c r="B50" s="50"/>
      <c r="C50" s="47"/>
      <c r="D50" s="103"/>
      <c r="E50" s="13" t="s">
        <v>57</v>
      </c>
      <c r="F50" s="8" t="s">
        <v>13</v>
      </c>
      <c r="G50" s="9" t="s">
        <v>438</v>
      </c>
      <c r="H50" s="19"/>
      <c r="I50" s="11" t="s">
        <v>57</v>
      </c>
    </row>
    <row r="51" spans="1:9" ht="30.95" customHeight="1" thickBot="1">
      <c r="A51" s="47"/>
      <c r="B51" s="50"/>
      <c r="C51" s="47"/>
      <c r="D51" s="104"/>
      <c r="E51" s="21"/>
      <c r="F51" s="15" t="s">
        <v>14</v>
      </c>
      <c r="G51" s="9" t="s">
        <v>439</v>
      </c>
      <c r="H51" s="22"/>
      <c r="I51" s="16" t="s">
        <v>297</v>
      </c>
    </row>
    <row r="52" spans="1:9" ht="30.95" customHeight="1" thickTop="1" thickBot="1">
      <c r="A52" s="47"/>
      <c r="B52" s="51" t="s">
        <v>733</v>
      </c>
      <c r="C52" s="47"/>
      <c r="D52" s="17" t="s">
        <v>58</v>
      </c>
      <c r="E52" s="18" t="s">
        <v>59</v>
      </c>
      <c r="F52" s="8" t="s">
        <v>7</v>
      </c>
      <c r="G52" s="9" t="s">
        <v>440</v>
      </c>
      <c r="H52" s="19"/>
      <c r="I52" s="11" t="s">
        <v>59</v>
      </c>
    </row>
    <row r="53" spans="1:9" ht="30.95" customHeight="1" thickBot="1">
      <c r="A53" s="47"/>
      <c r="B53" s="50"/>
      <c r="C53" s="47"/>
      <c r="D53" s="103" t="s">
        <v>60</v>
      </c>
      <c r="E53" s="13" t="s">
        <v>61</v>
      </c>
      <c r="F53" s="8" t="s">
        <v>10</v>
      </c>
      <c r="G53" s="9" t="s">
        <v>441</v>
      </c>
      <c r="H53" s="19"/>
      <c r="I53" s="11" t="s">
        <v>61</v>
      </c>
    </row>
    <row r="54" spans="1:9" ht="30.95" customHeight="1" thickBot="1">
      <c r="A54" s="47"/>
      <c r="B54" s="50"/>
      <c r="C54" s="47"/>
      <c r="D54" s="103"/>
      <c r="E54" s="13" t="s">
        <v>62</v>
      </c>
      <c r="F54" s="8" t="s">
        <v>12</v>
      </c>
      <c r="G54" s="9" t="s">
        <v>442</v>
      </c>
      <c r="H54" s="19"/>
      <c r="I54" s="11" t="s">
        <v>62</v>
      </c>
    </row>
    <row r="55" spans="1:9" ht="30.95" customHeight="1" thickBot="1">
      <c r="A55" s="47"/>
      <c r="B55" s="50"/>
      <c r="C55" s="60" t="s">
        <v>734</v>
      </c>
      <c r="D55" s="103"/>
      <c r="E55" s="13" t="s">
        <v>63</v>
      </c>
      <c r="F55" s="8" t="s">
        <v>13</v>
      </c>
      <c r="G55" s="9" t="s">
        <v>443</v>
      </c>
      <c r="H55" s="19"/>
      <c r="I55" s="11" t="s">
        <v>63</v>
      </c>
    </row>
    <row r="56" spans="1:9" ht="30.95" customHeight="1" thickBot="1">
      <c r="A56" s="47"/>
      <c r="B56" s="50"/>
      <c r="C56" s="47"/>
      <c r="D56" s="104"/>
      <c r="E56" s="13"/>
      <c r="F56" s="15" t="s">
        <v>14</v>
      </c>
      <c r="G56" s="9" t="s">
        <v>444</v>
      </c>
      <c r="H56" s="22"/>
      <c r="I56" s="16" t="s">
        <v>298</v>
      </c>
    </row>
    <row r="57" spans="1:9" ht="30.95" customHeight="1" thickTop="1" thickBot="1">
      <c r="A57" s="47"/>
      <c r="B57" s="50"/>
      <c r="C57" s="47"/>
      <c r="D57" s="17" t="s">
        <v>64</v>
      </c>
      <c r="E57" s="18" t="s">
        <v>65</v>
      </c>
      <c r="F57" s="8" t="s">
        <v>7</v>
      </c>
      <c r="G57" s="9" t="s">
        <v>445</v>
      </c>
      <c r="H57" s="19"/>
      <c r="I57" s="11" t="s">
        <v>65</v>
      </c>
    </row>
    <row r="58" spans="1:9" ht="30.95" customHeight="1" thickBot="1">
      <c r="A58" s="47"/>
      <c r="B58" s="50"/>
      <c r="C58" s="47"/>
      <c r="D58" s="103" t="s">
        <v>66</v>
      </c>
      <c r="E58" s="13" t="s">
        <v>67</v>
      </c>
      <c r="F58" s="8" t="s">
        <v>10</v>
      </c>
      <c r="G58" s="9" t="s">
        <v>446</v>
      </c>
      <c r="H58" s="19"/>
      <c r="I58" s="11" t="s">
        <v>67</v>
      </c>
    </row>
    <row r="59" spans="1:9" ht="30.95" customHeight="1" thickBot="1">
      <c r="A59" s="47"/>
      <c r="B59" s="51" t="s">
        <v>733</v>
      </c>
      <c r="C59" s="47"/>
      <c r="D59" s="103"/>
      <c r="E59" s="13" t="s">
        <v>68</v>
      </c>
      <c r="F59" s="8" t="s">
        <v>12</v>
      </c>
      <c r="G59" s="9" t="s">
        <v>447</v>
      </c>
      <c r="H59" s="19"/>
      <c r="I59" s="11" t="s">
        <v>68</v>
      </c>
    </row>
    <row r="60" spans="1:9" ht="30.95" customHeight="1" thickBot="1">
      <c r="A60" s="47"/>
      <c r="B60" s="50"/>
      <c r="C60" s="47"/>
      <c r="D60" s="103"/>
      <c r="E60" s="20"/>
      <c r="F60" s="8" t="s">
        <v>13</v>
      </c>
      <c r="G60" s="9" t="s">
        <v>448</v>
      </c>
      <c r="H60" s="19"/>
      <c r="I60" s="11" t="s">
        <v>299</v>
      </c>
    </row>
    <row r="61" spans="1:9" ht="30.95" customHeight="1" thickBot="1">
      <c r="A61" s="47"/>
      <c r="B61" s="50"/>
      <c r="C61" s="47"/>
      <c r="D61" s="104"/>
      <c r="E61" s="21"/>
      <c r="F61" s="15" t="s">
        <v>14</v>
      </c>
      <c r="G61" s="9" t="s">
        <v>449</v>
      </c>
      <c r="H61" s="22"/>
      <c r="I61" s="16" t="s">
        <v>300</v>
      </c>
    </row>
    <row r="62" spans="1:9" ht="30.95" customHeight="1" thickTop="1" thickBot="1">
      <c r="A62" s="47"/>
      <c r="B62" s="50"/>
      <c r="C62" s="47"/>
      <c r="D62" s="17" t="s">
        <v>69</v>
      </c>
      <c r="E62" s="18" t="s">
        <v>70</v>
      </c>
      <c r="F62" s="8" t="s">
        <v>7</v>
      </c>
      <c r="G62" s="9" t="s">
        <v>450</v>
      </c>
      <c r="H62" s="19"/>
      <c r="I62" s="11" t="s">
        <v>70</v>
      </c>
    </row>
    <row r="63" spans="1:9" ht="30.95" customHeight="1" thickBot="1">
      <c r="A63" s="47"/>
      <c r="B63" s="50"/>
      <c r="C63" s="47"/>
      <c r="D63" s="103" t="s">
        <v>71</v>
      </c>
      <c r="E63" s="13" t="s">
        <v>72</v>
      </c>
      <c r="F63" s="8" t="s">
        <v>10</v>
      </c>
      <c r="G63" s="9" t="s">
        <v>451</v>
      </c>
      <c r="H63" s="19"/>
      <c r="I63" s="11" t="s">
        <v>72</v>
      </c>
    </row>
    <row r="64" spans="1:9" ht="30.95" customHeight="1" thickBot="1">
      <c r="A64" s="47"/>
      <c r="B64" s="50"/>
      <c r="C64" s="47"/>
      <c r="D64" s="103"/>
      <c r="E64" s="13" t="s">
        <v>73</v>
      </c>
      <c r="F64" s="8" t="s">
        <v>12</v>
      </c>
      <c r="G64" s="9" t="s">
        <v>452</v>
      </c>
      <c r="H64" s="19"/>
      <c r="I64" s="11" t="s">
        <v>73</v>
      </c>
    </row>
    <row r="65" spans="1:9" ht="30.95" customHeight="1" thickBot="1">
      <c r="A65" s="47"/>
      <c r="B65" s="50"/>
      <c r="C65" s="47"/>
      <c r="D65" s="103"/>
      <c r="E65" s="20"/>
      <c r="F65" s="8" t="s">
        <v>13</v>
      </c>
      <c r="G65" s="9" t="s">
        <v>453</v>
      </c>
      <c r="H65" s="19"/>
      <c r="I65" s="11" t="s">
        <v>301</v>
      </c>
    </row>
    <row r="66" spans="1:9" ht="30.95" customHeight="1" thickBot="1">
      <c r="A66" s="47"/>
      <c r="B66" s="50"/>
      <c r="C66" s="47"/>
      <c r="D66" s="104"/>
      <c r="E66" s="21"/>
      <c r="F66" s="15" t="s">
        <v>14</v>
      </c>
      <c r="G66" s="9" t="s">
        <v>454</v>
      </c>
      <c r="H66" s="22"/>
      <c r="I66" s="16" t="s">
        <v>303</v>
      </c>
    </row>
    <row r="67" spans="1:9" ht="30.95" customHeight="1" thickTop="1" thickBot="1">
      <c r="A67" s="47"/>
      <c r="B67" s="50"/>
      <c r="C67" s="47"/>
      <c r="D67" s="17" t="s">
        <v>74</v>
      </c>
      <c r="E67" s="18" t="s">
        <v>75</v>
      </c>
      <c r="F67" s="8" t="s">
        <v>7</v>
      </c>
      <c r="G67" s="9" t="s">
        <v>455</v>
      </c>
      <c r="H67" s="19"/>
      <c r="I67" s="11" t="s">
        <v>75</v>
      </c>
    </row>
    <row r="68" spans="1:9" ht="30.95" customHeight="1" thickBot="1">
      <c r="A68" s="47"/>
      <c r="B68" s="50"/>
      <c r="C68" s="47"/>
      <c r="D68" s="103" t="s">
        <v>76</v>
      </c>
      <c r="E68" s="13" t="s">
        <v>77</v>
      </c>
      <c r="F68" s="8" t="s">
        <v>10</v>
      </c>
      <c r="G68" s="9" t="s">
        <v>456</v>
      </c>
      <c r="H68" s="19"/>
      <c r="I68" s="11" t="s">
        <v>77</v>
      </c>
    </row>
    <row r="69" spans="1:9" ht="30.95" customHeight="1" thickBot="1">
      <c r="A69" s="47"/>
      <c r="B69" s="50"/>
      <c r="C69" s="47"/>
      <c r="D69" s="103"/>
      <c r="E69" s="13" t="s">
        <v>78</v>
      </c>
      <c r="F69" s="8" t="s">
        <v>12</v>
      </c>
      <c r="G69" s="9" t="s">
        <v>457</v>
      </c>
      <c r="H69" s="19"/>
      <c r="I69" s="11" t="s">
        <v>78</v>
      </c>
    </row>
    <row r="70" spans="1:9" ht="30.95" customHeight="1" thickBot="1">
      <c r="A70" s="47"/>
      <c r="B70" s="50"/>
      <c r="C70" s="47"/>
      <c r="D70" s="103"/>
      <c r="E70" s="20"/>
      <c r="F70" s="8" t="s">
        <v>13</v>
      </c>
      <c r="G70" s="9" t="s">
        <v>458</v>
      </c>
      <c r="H70" s="19"/>
      <c r="I70" s="11" t="s">
        <v>304</v>
      </c>
    </row>
    <row r="71" spans="1:9" ht="30.95" customHeight="1" thickBot="1">
      <c r="A71" s="47"/>
      <c r="B71" s="50"/>
      <c r="C71" s="47"/>
      <c r="D71" s="104"/>
      <c r="E71" s="21"/>
      <c r="F71" s="15" t="s">
        <v>14</v>
      </c>
      <c r="G71" s="9" t="s">
        <v>459</v>
      </c>
      <c r="H71" s="22"/>
      <c r="I71" s="16" t="s">
        <v>305</v>
      </c>
    </row>
    <row r="72" spans="1:9" ht="30.95" customHeight="1" thickTop="1" thickBot="1">
      <c r="A72" s="47"/>
      <c r="B72" s="50"/>
      <c r="C72" s="47"/>
      <c r="D72" s="17" t="s">
        <v>79</v>
      </c>
      <c r="E72" s="23" t="s">
        <v>80</v>
      </c>
      <c r="F72" s="8" t="s">
        <v>7</v>
      </c>
      <c r="G72" s="9" t="s">
        <v>460</v>
      </c>
      <c r="H72" s="19"/>
      <c r="I72" s="11" t="s">
        <v>80</v>
      </c>
    </row>
    <row r="73" spans="1:9" ht="30.95" customHeight="1" thickBot="1">
      <c r="A73" s="47"/>
      <c r="B73" s="51" t="s">
        <v>733</v>
      </c>
      <c r="C73" s="47"/>
      <c r="D73" s="103" t="s">
        <v>81</v>
      </c>
      <c r="E73" s="23" t="s">
        <v>82</v>
      </c>
      <c r="F73" s="8" t="s">
        <v>10</v>
      </c>
      <c r="G73" s="9" t="s">
        <v>461</v>
      </c>
      <c r="H73" s="19"/>
      <c r="I73" s="11" t="s">
        <v>82</v>
      </c>
    </row>
    <row r="74" spans="1:9" ht="30.95" customHeight="1" thickBot="1">
      <c r="A74" s="47"/>
      <c r="B74" s="50"/>
      <c r="C74" s="47"/>
      <c r="D74" s="103"/>
      <c r="E74" s="23" t="s">
        <v>83</v>
      </c>
      <c r="F74" s="8" t="s">
        <v>12</v>
      </c>
      <c r="G74" s="9" t="s">
        <v>462</v>
      </c>
      <c r="H74" s="19"/>
      <c r="I74" s="11" t="s">
        <v>83</v>
      </c>
    </row>
    <row r="75" spans="1:9" ht="30.95" customHeight="1" thickBot="1">
      <c r="A75" s="47"/>
      <c r="B75" s="50"/>
      <c r="C75" s="47"/>
      <c r="D75" s="103"/>
      <c r="E75" s="20"/>
      <c r="F75" s="8" t="s">
        <v>13</v>
      </c>
      <c r="G75" s="9" t="s">
        <v>463</v>
      </c>
      <c r="H75" s="19"/>
      <c r="I75" s="11" t="s">
        <v>306</v>
      </c>
    </row>
    <row r="76" spans="1:9" ht="30.95" customHeight="1" thickBot="1">
      <c r="A76" s="47"/>
      <c r="B76" s="50"/>
      <c r="C76" s="47"/>
      <c r="D76" s="104"/>
      <c r="E76" s="21"/>
      <c r="F76" s="15" t="s">
        <v>14</v>
      </c>
      <c r="G76" s="9" t="s">
        <v>464</v>
      </c>
      <c r="H76" s="22"/>
      <c r="I76" s="16" t="s">
        <v>337</v>
      </c>
    </row>
    <row r="77" spans="1:9" ht="30.95" customHeight="1" thickTop="1" thickBot="1">
      <c r="A77" s="47"/>
      <c r="B77" s="50"/>
      <c r="C77" s="47"/>
      <c r="D77" s="17" t="s">
        <v>84</v>
      </c>
      <c r="E77" s="23" t="s">
        <v>85</v>
      </c>
      <c r="F77" s="8" t="s">
        <v>7</v>
      </c>
      <c r="G77" s="9" t="s">
        <v>465</v>
      </c>
      <c r="H77" s="19"/>
      <c r="I77" s="11" t="s">
        <v>85</v>
      </c>
    </row>
    <row r="78" spans="1:9" ht="30.95" customHeight="1" thickBot="1">
      <c r="A78" s="47"/>
      <c r="B78" s="50"/>
      <c r="C78" s="47"/>
      <c r="D78" s="103" t="s">
        <v>86</v>
      </c>
      <c r="E78" s="23" t="s">
        <v>87</v>
      </c>
      <c r="F78" s="8" t="s">
        <v>10</v>
      </c>
      <c r="G78" s="9" t="s">
        <v>466</v>
      </c>
      <c r="H78" s="19"/>
      <c r="I78" s="11" t="s">
        <v>87</v>
      </c>
    </row>
    <row r="79" spans="1:9" ht="30.95" customHeight="1" thickBot="1">
      <c r="A79" s="47"/>
      <c r="B79" s="50"/>
      <c r="C79" s="47"/>
      <c r="D79" s="103"/>
      <c r="E79" s="23" t="s">
        <v>88</v>
      </c>
      <c r="F79" s="8" t="s">
        <v>12</v>
      </c>
      <c r="G79" s="9" t="s">
        <v>467</v>
      </c>
      <c r="H79" s="19"/>
      <c r="I79" s="11" t="s">
        <v>88</v>
      </c>
    </row>
    <row r="80" spans="1:9" ht="30.95" customHeight="1" thickBot="1">
      <c r="A80" s="54" t="s">
        <v>719</v>
      </c>
      <c r="B80" s="50"/>
      <c r="C80" s="47"/>
      <c r="D80" s="103"/>
      <c r="E80" s="23" t="s">
        <v>89</v>
      </c>
      <c r="F80" s="8" t="s">
        <v>13</v>
      </c>
      <c r="G80" s="9" t="s">
        <v>468</v>
      </c>
      <c r="H80" s="19"/>
      <c r="I80" s="11" t="s">
        <v>89</v>
      </c>
    </row>
    <row r="81" spans="1:9" ht="30.95" customHeight="1" thickBot="1">
      <c r="A81" s="47"/>
      <c r="B81" s="50"/>
      <c r="C81" s="47"/>
      <c r="D81" s="104"/>
      <c r="E81" s="21"/>
      <c r="F81" s="15" t="s">
        <v>14</v>
      </c>
      <c r="G81" s="9" t="s">
        <v>469</v>
      </c>
      <c r="H81" s="22"/>
      <c r="I81" s="16" t="s">
        <v>338</v>
      </c>
    </row>
    <row r="82" spans="1:9" ht="30.95" customHeight="1" thickTop="1" thickBot="1">
      <c r="A82" s="47"/>
      <c r="B82" s="50"/>
      <c r="C82" s="47"/>
      <c r="D82" s="17" t="s">
        <v>90</v>
      </c>
      <c r="E82" s="23" t="s">
        <v>91</v>
      </c>
      <c r="F82" s="8" t="s">
        <v>7</v>
      </c>
      <c r="G82" s="9" t="s">
        <v>470</v>
      </c>
      <c r="H82" s="19"/>
      <c r="I82" s="33"/>
    </row>
    <row r="83" spans="1:9" ht="30.95" customHeight="1" thickBot="1">
      <c r="A83" s="47"/>
      <c r="B83" s="50"/>
      <c r="C83" s="47"/>
      <c r="D83" s="17" t="s">
        <v>92</v>
      </c>
      <c r="E83" s="23" t="s">
        <v>93</v>
      </c>
      <c r="F83" s="8" t="s">
        <v>10</v>
      </c>
      <c r="G83" s="9" t="s">
        <v>471</v>
      </c>
      <c r="H83" s="19"/>
      <c r="I83" s="33"/>
    </row>
    <row r="84" spans="1:9" ht="30.95" customHeight="1" thickBot="1">
      <c r="A84" s="47"/>
      <c r="B84" s="50"/>
      <c r="C84" s="47"/>
      <c r="D84" s="103" t="s">
        <v>94</v>
      </c>
      <c r="E84" s="23" t="s">
        <v>95</v>
      </c>
      <c r="F84" s="8" t="s">
        <v>12</v>
      </c>
      <c r="G84" s="9" t="s">
        <v>472</v>
      </c>
      <c r="H84" s="19"/>
      <c r="I84" s="33"/>
    </row>
    <row r="85" spans="1:9" ht="30.95" customHeight="1" thickBot="1">
      <c r="A85" s="47"/>
      <c r="B85" s="50"/>
      <c r="C85" s="47"/>
      <c r="D85" s="103"/>
      <c r="E85" s="20"/>
      <c r="F85" s="8" t="s">
        <v>13</v>
      </c>
      <c r="G85" s="9" t="s">
        <v>473</v>
      </c>
      <c r="H85" s="19"/>
      <c r="I85" s="33"/>
    </row>
    <row r="86" spans="1:9" ht="30.95" customHeight="1" thickBot="1">
      <c r="A86" s="47"/>
      <c r="B86" s="50"/>
      <c r="C86" s="47"/>
      <c r="D86" s="104"/>
      <c r="E86" s="21"/>
      <c r="F86" s="15" t="s">
        <v>14</v>
      </c>
      <c r="G86" s="9" t="s">
        <v>474</v>
      </c>
      <c r="H86" s="22"/>
      <c r="I86" s="34"/>
    </row>
    <row r="87" spans="1:9" ht="30.95" customHeight="1" thickTop="1" thickBot="1">
      <c r="A87" s="47"/>
      <c r="B87" s="50"/>
      <c r="C87" s="47"/>
      <c r="D87" s="17" t="s">
        <v>96</v>
      </c>
      <c r="E87" s="23" t="s">
        <v>97</v>
      </c>
      <c r="F87" s="8" t="s">
        <v>7</v>
      </c>
      <c r="G87" s="9" t="s">
        <v>475</v>
      </c>
      <c r="H87" s="19"/>
      <c r="I87" s="93"/>
    </row>
    <row r="88" spans="1:9" ht="30.95" customHeight="1" thickBot="1">
      <c r="A88" s="47"/>
      <c r="B88" s="50"/>
      <c r="C88" s="47"/>
      <c r="D88" s="103" t="s">
        <v>98</v>
      </c>
      <c r="E88" s="23" t="s">
        <v>99</v>
      </c>
      <c r="F88" s="8" t="s">
        <v>10</v>
      </c>
      <c r="G88" s="9" t="s">
        <v>476</v>
      </c>
      <c r="H88" s="19"/>
      <c r="I88" s="94" t="s">
        <v>97</v>
      </c>
    </row>
    <row r="89" spans="1:9" ht="30.95" customHeight="1" thickBot="1">
      <c r="A89" s="47"/>
      <c r="B89" s="50"/>
      <c r="C89" s="47"/>
      <c r="D89" s="103"/>
      <c r="E89" s="23" t="s">
        <v>100</v>
      </c>
      <c r="F89" s="8" t="s">
        <v>12</v>
      </c>
      <c r="G89" s="9" t="s">
        <v>477</v>
      </c>
      <c r="H89" s="19"/>
      <c r="I89" s="94" t="s">
        <v>99</v>
      </c>
    </row>
    <row r="90" spans="1:9" ht="30.95" customHeight="1" thickBot="1">
      <c r="A90" s="47"/>
      <c r="B90" s="50"/>
      <c r="C90" s="47"/>
      <c r="D90" s="103"/>
      <c r="E90" s="23" t="s">
        <v>101</v>
      </c>
      <c r="F90" s="8" t="s">
        <v>13</v>
      </c>
      <c r="G90" s="9" t="s">
        <v>478</v>
      </c>
      <c r="H90" s="19"/>
      <c r="I90" s="94" t="s">
        <v>100</v>
      </c>
    </row>
    <row r="91" spans="1:9" ht="30.95" customHeight="1" thickBot="1">
      <c r="A91" s="47"/>
      <c r="B91" s="50"/>
      <c r="C91" s="47"/>
      <c r="D91" s="104"/>
      <c r="E91" s="21"/>
      <c r="F91" s="15" t="s">
        <v>14</v>
      </c>
      <c r="G91" s="9" t="s">
        <v>479</v>
      </c>
      <c r="H91" s="22"/>
      <c r="I91" s="94" t="s">
        <v>101</v>
      </c>
    </row>
    <row r="92" spans="1:9" ht="30.95" customHeight="1" thickTop="1" thickBot="1">
      <c r="A92" s="47"/>
      <c r="B92" s="50"/>
      <c r="C92" s="47"/>
      <c r="D92" s="17" t="s">
        <v>102</v>
      </c>
      <c r="E92" s="18" t="s">
        <v>103</v>
      </c>
      <c r="F92" s="8" t="s">
        <v>7</v>
      </c>
      <c r="G92" s="9" t="s">
        <v>480</v>
      </c>
      <c r="H92" s="19"/>
      <c r="I92" s="11" t="s">
        <v>103</v>
      </c>
    </row>
    <row r="93" spans="1:9" ht="30.95" customHeight="1" thickBot="1">
      <c r="A93" s="47"/>
      <c r="B93" s="50"/>
      <c r="C93" s="47"/>
      <c r="D93" s="103" t="s">
        <v>104</v>
      </c>
      <c r="E93" s="23" t="s">
        <v>105</v>
      </c>
      <c r="F93" s="8" t="s">
        <v>10</v>
      </c>
      <c r="G93" s="9" t="s">
        <v>481</v>
      </c>
      <c r="H93" s="19"/>
      <c r="I93" s="11" t="s">
        <v>105</v>
      </c>
    </row>
    <row r="94" spans="1:9" ht="30.95" customHeight="1" thickBot="1">
      <c r="A94" s="47"/>
      <c r="B94" s="50"/>
      <c r="C94" s="60" t="s">
        <v>734</v>
      </c>
      <c r="D94" s="103"/>
      <c r="E94" s="23" t="s">
        <v>106</v>
      </c>
      <c r="F94" s="8" t="s">
        <v>12</v>
      </c>
      <c r="G94" s="9" t="s">
        <v>482</v>
      </c>
      <c r="H94" s="19"/>
      <c r="I94" s="11" t="s">
        <v>101</v>
      </c>
    </row>
    <row r="95" spans="1:9" ht="30.95" customHeight="1" thickBot="1">
      <c r="A95" s="47"/>
      <c r="B95" s="50"/>
      <c r="C95" s="47"/>
      <c r="D95" s="103"/>
      <c r="E95" s="20"/>
      <c r="F95" s="8" t="s">
        <v>13</v>
      </c>
      <c r="G95" s="9" t="s">
        <v>483</v>
      </c>
      <c r="H95" s="19"/>
      <c r="I95" s="33"/>
    </row>
    <row r="96" spans="1:9" ht="30.95" customHeight="1" thickBot="1">
      <c r="A96" s="47"/>
      <c r="B96" s="50"/>
      <c r="C96" s="47"/>
      <c r="D96" s="118"/>
      <c r="E96" s="24"/>
      <c r="F96" s="8" t="s">
        <v>14</v>
      </c>
      <c r="G96" s="9" t="s">
        <v>484</v>
      </c>
      <c r="H96" s="19"/>
      <c r="I96" s="16" t="s">
        <v>106</v>
      </c>
    </row>
    <row r="97" spans="1:9" ht="30.95" customHeight="1" thickTop="1" thickBot="1">
      <c r="A97" s="47"/>
      <c r="B97" s="50"/>
      <c r="C97" s="47"/>
      <c r="D97" s="17" t="s">
        <v>107</v>
      </c>
      <c r="E97" s="18" t="s">
        <v>108</v>
      </c>
      <c r="F97" s="8" t="s">
        <v>7</v>
      </c>
      <c r="G97" s="9" t="s">
        <v>485</v>
      </c>
      <c r="H97" s="19"/>
      <c r="I97" s="11" t="s">
        <v>108</v>
      </c>
    </row>
    <row r="98" spans="1:9" ht="30.95" customHeight="1" thickBot="1">
      <c r="A98" s="47"/>
      <c r="B98" s="50"/>
      <c r="C98" s="47"/>
      <c r="D98" s="103" t="s">
        <v>109</v>
      </c>
      <c r="E98" s="23" t="s">
        <v>110</v>
      </c>
      <c r="F98" s="8" t="s">
        <v>10</v>
      </c>
      <c r="G98" s="9" t="s">
        <v>486</v>
      </c>
      <c r="H98" s="19"/>
      <c r="I98" s="11" t="s">
        <v>110</v>
      </c>
    </row>
    <row r="99" spans="1:9" ht="30.95" customHeight="1" thickBot="1">
      <c r="A99" s="47"/>
      <c r="B99" s="50"/>
      <c r="C99" s="47"/>
      <c r="D99" s="103"/>
      <c r="E99" s="23" t="s">
        <v>111</v>
      </c>
      <c r="F99" s="8" t="s">
        <v>12</v>
      </c>
      <c r="G99" s="9" t="s">
        <v>487</v>
      </c>
      <c r="H99" s="19"/>
      <c r="I99" s="11" t="s">
        <v>111</v>
      </c>
    </row>
    <row r="100" spans="1:9" ht="30.95" customHeight="1" thickBot="1">
      <c r="A100" s="47"/>
      <c r="B100" s="50"/>
      <c r="C100" s="47"/>
      <c r="D100" s="103"/>
      <c r="E100" s="20"/>
      <c r="F100" s="8" t="s">
        <v>13</v>
      </c>
      <c r="G100" s="9" t="s">
        <v>488</v>
      </c>
      <c r="H100" s="19"/>
      <c r="I100" s="11" t="s">
        <v>308</v>
      </c>
    </row>
    <row r="101" spans="1:9" ht="30.95" customHeight="1" thickBot="1">
      <c r="A101" s="47"/>
      <c r="B101" s="50"/>
      <c r="C101" s="47"/>
      <c r="D101" s="104"/>
      <c r="E101" s="21"/>
      <c r="F101" s="15" t="s">
        <v>14</v>
      </c>
      <c r="G101" s="9" t="s">
        <v>489</v>
      </c>
      <c r="H101" s="22"/>
      <c r="I101" s="16" t="s">
        <v>309</v>
      </c>
    </row>
    <row r="102" spans="1:9" ht="30.95" customHeight="1" thickTop="1" thickBot="1">
      <c r="A102" s="47"/>
      <c r="B102" s="50"/>
      <c r="C102" s="47"/>
      <c r="D102" s="17" t="s">
        <v>112</v>
      </c>
      <c r="E102" s="18" t="s">
        <v>113</v>
      </c>
      <c r="F102" s="8" t="s">
        <v>7</v>
      </c>
      <c r="G102" s="9" t="s">
        <v>490</v>
      </c>
      <c r="H102" s="19"/>
      <c r="I102" s="11" t="s">
        <v>113</v>
      </c>
    </row>
    <row r="103" spans="1:9" ht="30.95" customHeight="1" thickBot="1">
      <c r="A103" s="47"/>
      <c r="B103" s="50"/>
      <c r="C103" s="47"/>
      <c r="D103" s="103" t="s">
        <v>114</v>
      </c>
      <c r="E103" s="13" t="s">
        <v>115</v>
      </c>
      <c r="F103" s="8" t="s">
        <v>10</v>
      </c>
      <c r="G103" s="9" t="s">
        <v>491</v>
      </c>
      <c r="H103" s="19"/>
      <c r="I103" s="11" t="s">
        <v>115</v>
      </c>
    </row>
    <row r="104" spans="1:9" ht="30.95" customHeight="1" thickBot="1">
      <c r="A104" s="47"/>
      <c r="B104" s="50"/>
      <c r="C104" s="47"/>
      <c r="D104" s="103"/>
      <c r="E104" s="23" t="s">
        <v>116</v>
      </c>
      <c r="F104" s="8" t="s">
        <v>12</v>
      </c>
      <c r="G104" s="9" t="s">
        <v>492</v>
      </c>
      <c r="H104" s="19"/>
      <c r="I104" s="11" t="s">
        <v>116</v>
      </c>
    </row>
    <row r="105" spans="1:9" ht="30.95" customHeight="1" thickBot="1">
      <c r="A105" s="47"/>
      <c r="B105" s="50"/>
      <c r="C105" s="47"/>
      <c r="D105" s="103"/>
      <c r="E105" s="20"/>
      <c r="F105" s="8" t="s">
        <v>13</v>
      </c>
      <c r="G105" s="9" t="s">
        <v>493</v>
      </c>
      <c r="H105" s="19"/>
      <c r="I105" s="11" t="s">
        <v>310</v>
      </c>
    </row>
    <row r="106" spans="1:9" ht="30.95" customHeight="1" thickBot="1">
      <c r="A106" s="47"/>
      <c r="B106" s="50"/>
      <c r="C106" s="47"/>
      <c r="D106" s="104"/>
      <c r="E106" s="21"/>
      <c r="F106" s="15" t="s">
        <v>14</v>
      </c>
      <c r="G106" s="9" t="s">
        <v>494</v>
      </c>
      <c r="H106" s="22"/>
      <c r="I106" s="16" t="s">
        <v>311</v>
      </c>
    </row>
    <row r="107" spans="1:9" ht="30.95" customHeight="1" thickTop="1" thickBot="1">
      <c r="A107" s="47"/>
      <c r="B107" s="51" t="s">
        <v>733</v>
      </c>
      <c r="C107" s="47"/>
      <c r="D107" s="17" t="s">
        <v>117</v>
      </c>
      <c r="E107" s="18" t="s">
        <v>118</v>
      </c>
      <c r="F107" s="8" t="s">
        <v>7</v>
      </c>
      <c r="G107" s="9" t="s">
        <v>495</v>
      </c>
      <c r="H107" s="19"/>
      <c r="I107" s="11" t="s">
        <v>120</v>
      </c>
    </row>
    <row r="108" spans="1:9" ht="30.95" customHeight="1" thickBot="1">
      <c r="A108" s="47"/>
      <c r="B108" s="50"/>
      <c r="C108" s="47"/>
      <c r="D108" s="103" t="s">
        <v>119</v>
      </c>
      <c r="E108" s="13" t="s">
        <v>120</v>
      </c>
      <c r="F108" s="8" t="s">
        <v>10</v>
      </c>
      <c r="G108" s="9" t="s">
        <v>496</v>
      </c>
      <c r="H108" s="19"/>
      <c r="I108" s="11" t="s">
        <v>121</v>
      </c>
    </row>
    <row r="109" spans="1:9" ht="30.95" customHeight="1" thickBot="1">
      <c r="A109" s="47"/>
      <c r="B109" s="50"/>
      <c r="C109" s="60" t="s">
        <v>734</v>
      </c>
      <c r="D109" s="103"/>
      <c r="E109" s="13" t="s">
        <v>121</v>
      </c>
      <c r="F109" s="8" t="s">
        <v>12</v>
      </c>
      <c r="G109" s="9" t="s">
        <v>497</v>
      </c>
      <c r="H109" s="19"/>
      <c r="I109" s="11" t="s">
        <v>122</v>
      </c>
    </row>
    <row r="110" spans="1:9" ht="30.95" customHeight="1" thickBot="1">
      <c r="A110" s="47"/>
      <c r="B110" s="50"/>
      <c r="C110" s="47"/>
      <c r="D110" s="103"/>
      <c r="E110" s="23" t="s">
        <v>122</v>
      </c>
      <c r="F110" s="8" t="s">
        <v>13</v>
      </c>
      <c r="G110" s="9" t="s">
        <v>498</v>
      </c>
      <c r="H110" s="19"/>
      <c r="I110" s="44" t="s">
        <v>118</v>
      </c>
    </row>
    <row r="111" spans="1:9" ht="30.95" customHeight="1" thickBot="1">
      <c r="A111" s="47"/>
      <c r="B111" s="50"/>
      <c r="C111" s="47"/>
      <c r="D111" s="104"/>
      <c r="E111" s="21"/>
      <c r="F111" s="15" t="s">
        <v>14</v>
      </c>
      <c r="G111" s="9" t="s">
        <v>499</v>
      </c>
      <c r="H111" s="22"/>
      <c r="I111" s="16" t="s">
        <v>312</v>
      </c>
    </row>
    <row r="112" spans="1:9" ht="30.95" customHeight="1" thickTop="1" thickBot="1">
      <c r="A112" s="47"/>
      <c r="B112" s="50"/>
      <c r="C112" s="47"/>
      <c r="D112" s="17" t="s">
        <v>123</v>
      </c>
      <c r="E112" s="18" t="s">
        <v>124</v>
      </c>
      <c r="F112" s="8" t="s">
        <v>7</v>
      </c>
      <c r="G112" s="9" t="s">
        <v>500</v>
      </c>
      <c r="H112" s="19"/>
      <c r="I112" s="11" t="s">
        <v>313</v>
      </c>
    </row>
    <row r="113" spans="1:9" ht="30.95" customHeight="1" thickBot="1">
      <c r="A113" s="47"/>
      <c r="B113" s="50"/>
      <c r="C113" s="47"/>
      <c r="D113" s="103" t="s">
        <v>125</v>
      </c>
      <c r="E113" s="13" t="s">
        <v>126</v>
      </c>
      <c r="F113" s="8" t="s">
        <v>10</v>
      </c>
      <c r="G113" s="9" t="s">
        <v>501</v>
      </c>
      <c r="H113" s="19"/>
      <c r="I113" s="11" t="s">
        <v>126</v>
      </c>
    </row>
    <row r="114" spans="1:9" ht="30.95" customHeight="1" thickBot="1">
      <c r="A114" s="54" t="s">
        <v>719</v>
      </c>
      <c r="B114" s="50"/>
      <c r="C114" s="47"/>
      <c r="D114" s="103"/>
      <c r="E114" s="23" t="s">
        <v>127</v>
      </c>
      <c r="F114" s="8" t="s">
        <v>12</v>
      </c>
      <c r="G114" s="9" t="s">
        <v>502</v>
      </c>
      <c r="H114" s="19"/>
      <c r="I114" s="11" t="s">
        <v>127</v>
      </c>
    </row>
    <row r="115" spans="1:9" ht="30.95" customHeight="1" thickBot="1">
      <c r="A115" s="47"/>
      <c r="B115" s="50"/>
      <c r="C115" s="47"/>
      <c r="D115" s="103"/>
      <c r="E115" s="20"/>
      <c r="F115" s="8" t="s">
        <v>13</v>
      </c>
      <c r="G115" s="9" t="s">
        <v>503</v>
      </c>
      <c r="H115" s="19"/>
      <c r="I115" s="33"/>
    </row>
    <row r="116" spans="1:9" ht="30.95" customHeight="1" thickBot="1">
      <c r="A116" s="47"/>
      <c r="B116" s="50"/>
      <c r="C116" s="47"/>
      <c r="D116" s="104"/>
      <c r="E116" s="21"/>
      <c r="F116" s="15" t="s">
        <v>14</v>
      </c>
      <c r="G116" s="9" t="s">
        <v>504</v>
      </c>
      <c r="H116" s="22"/>
      <c r="I116" s="16" t="s">
        <v>124</v>
      </c>
    </row>
    <row r="117" spans="1:9" ht="30.95" customHeight="1" thickTop="1" thickBot="1">
      <c r="A117" s="47"/>
      <c r="B117" s="50"/>
      <c r="C117" s="47"/>
      <c r="D117" s="17" t="s">
        <v>128</v>
      </c>
      <c r="E117" s="18" t="s">
        <v>129</v>
      </c>
      <c r="F117" s="8" t="s">
        <v>7</v>
      </c>
      <c r="G117" s="9" t="s">
        <v>505</v>
      </c>
      <c r="H117" s="19"/>
      <c r="I117" s="11" t="s">
        <v>129</v>
      </c>
    </row>
    <row r="118" spans="1:9" ht="30.95" customHeight="1" thickBot="1">
      <c r="A118" s="47"/>
      <c r="B118" s="51" t="s">
        <v>733</v>
      </c>
      <c r="C118" s="47"/>
      <c r="D118" s="103" t="s">
        <v>130</v>
      </c>
      <c r="E118" s="13" t="s">
        <v>131</v>
      </c>
      <c r="F118" s="8" t="s">
        <v>10</v>
      </c>
      <c r="G118" s="9" t="s">
        <v>506</v>
      </c>
      <c r="H118" s="19"/>
      <c r="I118" s="11" t="s">
        <v>131</v>
      </c>
    </row>
    <row r="119" spans="1:9" ht="30.95" customHeight="1" thickBot="1">
      <c r="A119" s="47"/>
      <c r="B119" s="50"/>
      <c r="C119" s="47"/>
      <c r="D119" s="103"/>
      <c r="E119" s="13" t="s">
        <v>132</v>
      </c>
      <c r="F119" s="8" t="s">
        <v>12</v>
      </c>
      <c r="G119" s="9" t="s">
        <v>507</v>
      </c>
      <c r="H119" s="19"/>
      <c r="I119" s="11" t="s">
        <v>132</v>
      </c>
    </row>
    <row r="120" spans="1:9" ht="30.95" customHeight="1" thickBot="1">
      <c r="A120" s="47"/>
      <c r="B120" s="50"/>
      <c r="C120" s="47"/>
      <c r="D120" s="103"/>
      <c r="E120" s="20"/>
      <c r="F120" s="8" t="s">
        <v>13</v>
      </c>
      <c r="G120" s="9" t="s">
        <v>508</v>
      </c>
      <c r="H120" s="19"/>
      <c r="I120" s="16" t="s">
        <v>127</v>
      </c>
    </row>
    <row r="121" spans="1:9" ht="30.95" customHeight="1" thickBot="1">
      <c r="A121" s="47"/>
      <c r="B121" s="50"/>
      <c r="C121" s="47"/>
      <c r="D121" s="104"/>
      <c r="E121" s="21"/>
      <c r="F121" s="15" t="s">
        <v>14</v>
      </c>
      <c r="G121" s="9" t="s">
        <v>509</v>
      </c>
      <c r="H121" s="22"/>
      <c r="I121" s="11" t="s">
        <v>314</v>
      </c>
    </row>
    <row r="122" spans="1:9" ht="30.95" customHeight="1" thickTop="1" thickBot="1">
      <c r="A122" s="47"/>
      <c r="B122" s="50"/>
      <c r="C122" s="47"/>
      <c r="D122" s="17" t="s">
        <v>133</v>
      </c>
      <c r="E122" s="18" t="s">
        <v>134</v>
      </c>
      <c r="F122" s="8" t="s">
        <v>7</v>
      </c>
      <c r="G122" s="9" t="s">
        <v>510</v>
      </c>
      <c r="H122" s="19"/>
      <c r="I122" s="33"/>
    </row>
    <row r="123" spans="1:9" ht="30.95" customHeight="1" thickBot="1">
      <c r="A123" s="47"/>
      <c r="B123" s="50"/>
      <c r="C123" s="47"/>
      <c r="D123" s="103" t="s">
        <v>135</v>
      </c>
      <c r="E123" s="13" t="s">
        <v>136</v>
      </c>
      <c r="F123" s="8" t="s">
        <v>10</v>
      </c>
      <c r="G123" s="9" t="s">
        <v>511</v>
      </c>
      <c r="H123" s="19"/>
      <c r="I123" s="11" t="s">
        <v>134</v>
      </c>
    </row>
    <row r="124" spans="1:9" ht="30.95" customHeight="1" thickBot="1">
      <c r="A124" s="47"/>
      <c r="B124" s="50"/>
      <c r="C124" s="47"/>
      <c r="D124" s="103"/>
      <c r="E124" s="23" t="s">
        <v>137</v>
      </c>
      <c r="F124" s="8" t="s">
        <v>12</v>
      </c>
      <c r="G124" s="9" t="s">
        <v>512</v>
      </c>
      <c r="H124" s="19"/>
      <c r="I124" s="11" t="s">
        <v>136</v>
      </c>
    </row>
    <row r="125" spans="1:9" ht="30.95" customHeight="1" thickBot="1">
      <c r="A125" s="47"/>
      <c r="B125" s="50"/>
      <c r="C125" s="47"/>
      <c r="D125" s="103"/>
      <c r="E125" s="20"/>
      <c r="F125" s="8" t="s">
        <v>13</v>
      </c>
      <c r="G125" s="9" t="s">
        <v>513</v>
      </c>
      <c r="H125" s="19"/>
      <c r="I125" s="11" t="s">
        <v>137</v>
      </c>
    </row>
    <row r="126" spans="1:9" ht="30.95" customHeight="1" thickBot="1">
      <c r="A126" s="47"/>
      <c r="B126" s="50"/>
      <c r="C126" s="47"/>
      <c r="D126" s="118"/>
      <c r="E126" s="24"/>
      <c r="F126" s="8" t="s">
        <v>14</v>
      </c>
      <c r="G126" s="9" t="s">
        <v>514</v>
      </c>
      <c r="H126" s="19"/>
      <c r="I126" s="11" t="s">
        <v>291</v>
      </c>
    </row>
    <row r="127" spans="1:9" ht="30.95" customHeight="1" thickTop="1" thickBot="1">
      <c r="A127" s="47"/>
      <c r="B127" s="51" t="s">
        <v>733</v>
      </c>
      <c r="C127" s="47"/>
      <c r="D127" s="17" t="s">
        <v>138</v>
      </c>
      <c r="E127" s="18" t="s">
        <v>139</v>
      </c>
      <c r="F127" s="8" t="s">
        <v>7</v>
      </c>
      <c r="G127" s="9" t="s">
        <v>515</v>
      </c>
      <c r="H127" s="19"/>
      <c r="I127" s="11" t="s">
        <v>738</v>
      </c>
    </row>
    <row r="128" spans="1:9" ht="30.95" customHeight="1" thickBot="1">
      <c r="A128" s="47"/>
      <c r="B128" s="50"/>
      <c r="C128" s="47"/>
      <c r="D128" s="103" t="s">
        <v>140</v>
      </c>
      <c r="E128" s="13" t="s">
        <v>141</v>
      </c>
      <c r="F128" s="8" t="s">
        <v>10</v>
      </c>
      <c r="G128" s="9" t="s">
        <v>516</v>
      </c>
      <c r="H128" s="19"/>
      <c r="I128" s="11" t="s">
        <v>142</v>
      </c>
    </row>
    <row r="129" spans="1:9" ht="30.95" customHeight="1" thickBot="1">
      <c r="A129" s="47"/>
      <c r="B129" s="50"/>
      <c r="C129" s="47"/>
      <c r="D129" s="103"/>
      <c r="E129" s="13" t="s">
        <v>142</v>
      </c>
      <c r="F129" s="8" t="s">
        <v>12</v>
      </c>
      <c r="G129" s="9" t="s">
        <v>517</v>
      </c>
      <c r="H129" s="19"/>
      <c r="I129" s="11" t="s">
        <v>150</v>
      </c>
    </row>
    <row r="130" spans="1:9" ht="30.95" customHeight="1" thickBot="1">
      <c r="A130" s="47"/>
      <c r="B130" s="50"/>
      <c r="C130" s="47"/>
      <c r="D130" s="103"/>
      <c r="E130" s="90"/>
      <c r="F130" s="87" t="s">
        <v>13</v>
      </c>
      <c r="G130" s="85" t="s">
        <v>518</v>
      </c>
      <c r="H130" s="88"/>
      <c r="I130" s="33"/>
    </row>
    <row r="131" spans="1:9" ht="30.95" customHeight="1" thickBot="1">
      <c r="A131" s="47"/>
      <c r="B131" s="50"/>
      <c r="C131" s="47"/>
      <c r="D131" s="104"/>
      <c r="E131" s="86"/>
      <c r="F131" s="89" t="s">
        <v>14</v>
      </c>
      <c r="G131" s="69" t="s">
        <v>519</v>
      </c>
      <c r="H131" s="70"/>
      <c r="I131" s="84" t="s">
        <v>151</v>
      </c>
    </row>
    <row r="132" spans="1:9" ht="30.95" customHeight="1" thickTop="1" thickBot="1">
      <c r="A132" s="47"/>
      <c r="B132" s="56" t="s">
        <v>733</v>
      </c>
      <c r="C132" s="47"/>
      <c r="D132" s="17" t="s">
        <v>143</v>
      </c>
      <c r="E132" s="18" t="s">
        <v>144</v>
      </c>
      <c r="F132" s="8" t="s">
        <v>7</v>
      </c>
      <c r="G132" s="9" t="s">
        <v>520</v>
      </c>
      <c r="H132" s="55"/>
      <c r="I132" s="91" t="s">
        <v>144</v>
      </c>
    </row>
    <row r="133" spans="1:9" ht="30.95" customHeight="1" thickBot="1">
      <c r="A133" s="47"/>
      <c r="B133" s="50"/>
      <c r="C133" s="47"/>
      <c r="D133" s="103" t="s">
        <v>145</v>
      </c>
      <c r="E133" s="13" t="s">
        <v>146</v>
      </c>
      <c r="F133" s="8" t="s">
        <v>10</v>
      </c>
      <c r="G133" s="9" t="s">
        <v>521</v>
      </c>
      <c r="H133" s="19"/>
      <c r="I133" s="11" t="s">
        <v>146</v>
      </c>
    </row>
    <row r="134" spans="1:9" ht="30.95" customHeight="1" thickBot="1">
      <c r="A134" s="47"/>
      <c r="B134" s="50"/>
      <c r="C134" s="47"/>
      <c r="D134" s="103"/>
      <c r="E134" s="20"/>
      <c r="F134" s="8" t="s">
        <v>12</v>
      </c>
      <c r="G134" s="9" t="s">
        <v>522</v>
      </c>
      <c r="H134" s="19"/>
      <c r="I134" s="11" t="s">
        <v>321</v>
      </c>
    </row>
    <row r="135" spans="1:9" ht="30.95" customHeight="1" thickBot="1">
      <c r="A135" s="47"/>
      <c r="B135" s="50"/>
      <c r="C135" s="47"/>
      <c r="D135" s="103"/>
      <c r="E135" s="20"/>
      <c r="F135" s="8" t="s">
        <v>13</v>
      </c>
      <c r="G135" s="9" t="s">
        <v>523</v>
      </c>
      <c r="H135" s="19"/>
      <c r="I135" s="16" t="s">
        <v>322</v>
      </c>
    </row>
    <row r="136" spans="1:9" ht="30.95" customHeight="1" thickBot="1">
      <c r="A136" s="47"/>
      <c r="B136" s="50"/>
      <c r="C136" s="47"/>
      <c r="D136" s="104"/>
      <c r="E136" s="21"/>
      <c r="F136" s="15" t="s">
        <v>14</v>
      </c>
      <c r="G136" s="85" t="s">
        <v>524</v>
      </c>
      <c r="H136" s="22"/>
      <c r="I136" s="11" t="s">
        <v>323</v>
      </c>
    </row>
    <row r="137" spans="1:9" ht="30.95" customHeight="1" thickTop="1" thickBot="1">
      <c r="A137" s="47"/>
      <c r="B137" s="50"/>
      <c r="C137" s="47"/>
      <c r="D137" s="17" t="s">
        <v>147</v>
      </c>
      <c r="E137" s="18" t="s">
        <v>148</v>
      </c>
      <c r="F137" s="8" t="s">
        <v>7</v>
      </c>
      <c r="G137" s="92" t="s">
        <v>525</v>
      </c>
      <c r="H137" s="19"/>
      <c r="I137" s="33"/>
    </row>
    <row r="138" spans="1:9" ht="30.95" customHeight="1" thickBot="1">
      <c r="A138" s="54" t="s">
        <v>719</v>
      </c>
      <c r="B138" s="50"/>
      <c r="C138" s="47"/>
      <c r="D138" s="103" t="s">
        <v>149</v>
      </c>
      <c r="E138" s="13" t="s">
        <v>150</v>
      </c>
      <c r="F138" s="8" t="s">
        <v>10</v>
      </c>
      <c r="G138" s="9" t="s">
        <v>526</v>
      </c>
      <c r="H138" s="19"/>
      <c r="I138" s="33"/>
    </row>
    <row r="139" spans="1:9" ht="30.95" customHeight="1" thickBot="1">
      <c r="A139" s="47"/>
      <c r="B139" s="50"/>
      <c r="C139" s="60" t="s">
        <v>734</v>
      </c>
      <c r="D139" s="103"/>
      <c r="E139" s="13" t="s">
        <v>151</v>
      </c>
      <c r="F139" s="8" t="s">
        <v>12</v>
      </c>
      <c r="G139" s="9" t="s">
        <v>527</v>
      </c>
      <c r="H139" s="19"/>
      <c r="I139" s="33"/>
    </row>
    <row r="140" spans="1:9" ht="30.95" customHeight="1" thickBot="1">
      <c r="A140" s="47"/>
      <c r="B140" s="50"/>
      <c r="C140" s="47"/>
      <c r="D140" s="103"/>
      <c r="E140" s="20"/>
      <c r="F140" s="8" t="s">
        <v>13</v>
      </c>
      <c r="G140" s="9" t="s">
        <v>528</v>
      </c>
      <c r="H140" s="19"/>
      <c r="I140" s="33"/>
    </row>
    <row r="141" spans="1:9" ht="30.95" customHeight="1" thickBot="1">
      <c r="A141" s="47"/>
      <c r="B141" s="50"/>
      <c r="C141" s="47"/>
      <c r="D141" s="104"/>
      <c r="E141" s="21"/>
      <c r="F141" s="15" t="s">
        <v>14</v>
      </c>
      <c r="G141" s="9" t="s">
        <v>529</v>
      </c>
      <c r="H141" s="22"/>
      <c r="I141" s="34"/>
    </row>
    <row r="142" spans="1:9" ht="30.95" customHeight="1" thickTop="1" thickBot="1">
      <c r="A142" s="47"/>
      <c r="B142" s="50"/>
      <c r="C142" s="47"/>
      <c r="D142" s="17" t="s">
        <v>152</v>
      </c>
      <c r="E142" s="18" t="s">
        <v>153</v>
      </c>
      <c r="F142" s="8" t="s">
        <v>7</v>
      </c>
      <c r="G142" s="9" t="s">
        <v>530</v>
      </c>
      <c r="H142" s="19"/>
      <c r="I142" s="33"/>
    </row>
    <row r="143" spans="1:9" ht="30.95" customHeight="1" thickBot="1">
      <c r="A143" s="47"/>
      <c r="B143" s="51" t="s">
        <v>733</v>
      </c>
      <c r="C143" s="47"/>
      <c r="D143" s="103" t="s">
        <v>154</v>
      </c>
      <c r="E143" s="13" t="s">
        <v>155</v>
      </c>
      <c r="F143" s="8" t="s">
        <v>10</v>
      </c>
      <c r="G143" s="9" t="s">
        <v>531</v>
      </c>
      <c r="H143" s="19"/>
      <c r="I143" s="33"/>
    </row>
    <row r="144" spans="1:9" ht="30.95" customHeight="1" thickBot="1">
      <c r="A144" s="47"/>
      <c r="B144" s="50"/>
      <c r="C144" s="47"/>
      <c r="D144" s="103"/>
      <c r="E144" s="13" t="s">
        <v>156</v>
      </c>
      <c r="F144" s="8" t="s">
        <v>12</v>
      </c>
      <c r="G144" s="9" t="s">
        <v>532</v>
      </c>
      <c r="H144" s="19"/>
      <c r="I144" s="33"/>
    </row>
    <row r="145" spans="1:9" ht="30.95" customHeight="1" thickBot="1">
      <c r="A145" s="47"/>
      <c r="B145" s="50"/>
      <c r="C145" s="47"/>
      <c r="D145" s="103"/>
      <c r="E145" s="13" t="s">
        <v>157</v>
      </c>
      <c r="F145" s="8" t="s">
        <v>13</v>
      </c>
      <c r="G145" s="9" t="s">
        <v>533</v>
      </c>
      <c r="H145" s="19"/>
      <c r="I145" s="33"/>
    </row>
    <row r="146" spans="1:9" ht="30.95" customHeight="1" thickBot="1">
      <c r="A146" s="47"/>
      <c r="B146" s="50"/>
      <c r="C146" s="47"/>
      <c r="D146" s="104"/>
      <c r="E146" s="21"/>
      <c r="F146" s="15" t="s">
        <v>14</v>
      </c>
      <c r="G146" s="9" t="s">
        <v>534</v>
      </c>
      <c r="H146" s="22"/>
      <c r="I146" s="34"/>
    </row>
    <row r="147" spans="1:9" ht="30.95" customHeight="1" thickTop="1" thickBot="1">
      <c r="A147" s="47"/>
      <c r="B147" s="50"/>
      <c r="C147" s="47"/>
      <c r="D147" s="17" t="s">
        <v>158</v>
      </c>
      <c r="E147" s="18" t="s">
        <v>159</v>
      </c>
      <c r="F147" s="8" t="s">
        <v>7</v>
      </c>
      <c r="G147" s="9" t="s">
        <v>535</v>
      </c>
      <c r="H147" s="19"/>
      <c r="I147" s="33"/>
    </row>
    <row r="148" spans="1:9" ht="30.95" customHeight="1" thickBot="1">
      <c r="A148" s="47"/>
      <c r="B148" s="50"/>
      <c r="C148" s="47"/>
      <c r="D148" s="103" t="s">
        <v>160</v>
      </c>
      <c r="E148" s="23" t="s">
        <v>161</v>
      </c>
      <c r="F148" s="8" t="s">
        <v>10</v>
      </c>
      <c r="G148" s="9" t="s">
        <v>536</v>
      </c>
      <c r="H148" s="19"/>
      <c r="I148" s="33"/>
    </row>
    <row r="149" spans="1:9" ht="30.95" customHeight="1" thickBot="1">
      <c r="A149" s="47"/>
      <c r="B149" s="50"/>
      <c r="C149" s="47"/>
      <c r="D149" s="103"/>
      <c r="E149" s="20"/>
      <c r="F149" s="8" t="s">
        <v>12</v>
      </c>
      <c r="G149" s="9" t="s">
        <v>537</v>
      </c>
      <c r="H149" s="19"/>
      <c r="I149" s="33"/>
    </row>
    <row r="150" spans="1:9" ht="30.95" customHeight="1" thickBot="1">
      <c r="A150" s="47"/>
      <c r="B150" s="50"/>
      <c r="C150" s="47"/>
      <c r="D150" s="103"/>
      <c r="E150" s="20"/>
      <c r="F150" s="8" t="s">
        <v>13</v>
      </c>
      <c r="G150" s="9" t="s">
        <v>538</v>
      </c>
      <c r="H150" s="19"/>
      <c r="I150" s="33"/>
    </row>
    <row r="151" spans="1:9" ht="30.95" customHeight="1" thickBot="1">
      <c r="A151" s="47"/>
      <c r="B151" s="50"/>
      <c r="C151" s="47"/>
      <c r="D151" s="104"/>
      <c r="E151" s="21"/>
      <c r="F151" s="15" t="s">
        <v>14</v>
      </c>
      <c r="G151" s="9" t="s">
        <v>539</v>
      </c>
      <c r="H151" s="22"/>
      <c r="I151" s="34"/>
    </row>
    <row r="152" spans="1:9" ht="30.95" customHeight="1" thickTop="1" thickBot="1">
      <c r="A152" s="47"/>
      <c r="B152" s="50"/>
      <c r="C152" s="47"/>
      <c r="D152" s="17" t="s">
        <v>162</v>
      </c>
      <c r="E152" s="18" t="s">
        <v>163</v>
      </c>
      <c r="F152" s="8" t="s">
        <v>7</v>
      </c>
      <c r="G152" s="9" t="s">
        <v>540</v>
      </c>
      <c r="H152" s="19"/>
      <c r="I152" s="33"/>
    </row>
    <row r="153" spans="1:9" ht="30.95" customHeight="1" thickBot="1">
      <c r="A153" s="47"/>
      <c r="B153" s="51" t="s">
        <v>733</v>
      </c>
      <c r="C153" s="47"/>
      <c r="D153" s="103" t="s">
        <v>164</v>
      </c>
      <c r="E153" s="13" t="s">
        <v>165</v>
      </c>
      <c r="F153" s="8" t="s">
        <v>10</v>
      </c>
      <c r="G153" s="9" t="s">
        <v>541</v>
      </c>
      <c r="H153" s="19"/>
      <c r="I153" s="33"/>
    </row>
    <row r="154" spans="1:9" ht="30.95" customHeight="1" thickBot="1">
      <c r="A154" s="47"/>
      <c r="B154" s="50"/>
      <c r="C154" s="60" t="s">
        <v>734</v>
      </c>
      <c r="D154" s="103"/>
      <c r="E154" s="13" t="s">
        <v>166</v>
      </c>
      <c r="F154" s="8" t="s">
        <v>12</v>
      </c>
      <c r="G154" s="9" t="s">
        <v>542</v>
      </c>
      <c r="H154" s="19"/>
      <c r="I154" s="33"/>
    </row>
    <row r="155" spans="1:9" ht="30.95" customHeight="1" thickBot="1">
      <c r="A155" s="47"/>
      <c r="B155" s="50"/>
      <c r="C155" s="47"/>
      <c r="D155" s="103"/>
      <c r="E155" s="20"/>
      <c r="F155" s="8" t="s">
        <v>13</v>
      </c>
      <c r="G155" s="9" t="s">
        <v>543</v>
      </c>
      <c r="H155" s="19"/>
      <c r="I155" s="33"/>
    </row>
    <row r="156" spans="1:9" ht="30.95" customHeight="1" thickBot="1">
      <c r="A156" s="47"/>
      <c r="B156" s="50"/>
      <c r="C156" s="47"/>
      <c r="D156" s="104"/>
      <c r="E156" s="21"/>
      <c r="F156" s="15" t="s">
        <v>14</v>
      </c>
      <c r="G156" s="9" t="s">
        <v>544</v>
      </c>
      <c r="H156" s="22"/>
      <c r="I156" s="34"/>
    </row>
    <row r="157" spans="1:9" ht="30.95" customHeight="1" thickTop="1" thickBot="1">
      <c r="A157" s="47"/>
      <c r="B157" s="51" t="s">
        <v>733</v>
      </c>
      <c r="C157" s="47"/>
      <c r="D157" s="17" t="s">
        <v>167</v>
      </c>
      <c r="E157" s="18" t="s">
        <v>168</v>
      </c>
      <c r="F157" s="8" t="s">
        <v>7</v>
      </c>
      <c r="G157" s="9" t="s">
        <v>545</v>
      </c>
      <c r="H157" s="19"/>
      <c r="I157" s="33"/>
    </row>
    <row r="158" spans="1:9" ht="30.95" customHeight="1" thickBot="1">
      <c r="A158" s="54" t="s">
        <v>719</v>
      </c>
      <c r="B158" s="50"/>
      <c r="C158" s="47"/>
      <c r="D158" s="103" t="s">
        <v>169</v>
      </c>
      <c r="E158" s="13" t="s">
        <v>170</v>
      </c>
      <c r="F158" s="8" t="s">
        <v>10</v>
      </c>
      <c r="G158" s="9" t="s">
        <v>546</v>
      </c>
      <c r="H158" s="19"/>
      <c r="I158" s="33"/>
    </row>
    <row r="159" spans="1:9" ht="30.95" customHeight="1" thickBot="1">
      <c r="A159" s="47"/>
      <c r="B159" s="50"/>
      <c r="C159" s="47"/>
      <c r="D159" s="103"/>
      <c r="E159" s="13" t="s">
        <v>171</v>
      </c>
      <c r="F159" s="8" t="s">
        <v>12</v>
      </c>
      <c r="G159" s="9" t="s">
        <v>547</v>
      </c>
      <c r="H159" s="19"/>
      <c r="I159" s="33"/>
    </row>
    <row r="160" spans="1:9" ht="30.95" customHeight="1" thickBot="1">
      <c r="A160" s="47"/>
      <c r="B160" s="50"/>
      <c r="C160" s="47"/>
      <c r="D160" s="103"/>
      <c r="E160" s="13" t="s">
        <v>172</v>
      </c>
      <c r="F160" s="8" t="s">
        <v>13</v>
      </c>
      <c r="G160" s="9" t="s">
        <v>548</v>
      </c>
      <c r="H160" s="19"/>
      <c r="I160" s="33"/>
    </row>
    <row r="161" spans="1:9" ht="30.95" customHeight="1" thickBot="1">
      <c r="A161" s="47"/>
      <c r="B161" s="50"/>
      <c r="C161" s="47"/>
      <c r="D161" s="118"/>
      <c r="E161" s="24"/>
      <c r="F161" s="8" t="s">
        <v>14</v>
      </c>
      <c r="G161" s="9" t="s">
        <v>549</v>
      </c>
      <c r="H161" s="19"/>
      <c r="I161" s="34"/>
    </row>
    <row r="162" spans="1:9" ht="30.95" customHeight="1" thickTop="1" thickBot="1">
      <c r="A162" s="47"/>
      <c r="B162" s="50"/>
      <c r="C162" s="47"/>
      <c r="D162" s="17" t="s">
        <v>173</v>
      </c>
      <c r="E162" s="18" t="s">
        <v>174</v>
      </c>
      <c r="F162" s="8" t="s">
        <v>7</v>
      </c>
      <c r="G162" s="9" t="s">
        <v>550</v>
      </c>
      <c r="H162" s="19"/>
      <c r="I162" s="33"/>
    </row>
    <row r="163" spans="1:9" ht="30.95" customHeight="1" thickBot="1">
      <c r="A163" s="47"/>
      <c r="B163" s="50"/>
      <c r="C163" s="47"/>
      <c r="D163" s="103" t="s">
        <v>175</v>
      </c>
      <c r="E163" s="13" t="s">
        <v>176</v>
      </c>
      <c r="F163" s="8" t="s">
        <v>10</v>
      </c>
      <c r="G163" s="9" t="s">
        <v>551</v>
      </c>
      <c r="H163" s="19"/>
      <c r="I163" s="33"/>
    </row>
    <row r="164" spans="1:9" ht="30.95" customHeight="1" thickBot="1">
      <c r="A164" s="47"/>
      <c r="B164" s="50"/>
      <c r="C164" s="47"/>
      <c r="D164" s="103"/>
      <c r="E164" s="20"/>
      <c r="F164" s="8" t="s">
        <v>12</v>
      </c>
      <c r="G164" s="9" t="s">
        <v>552</v>
      </c>
      <c r="H164" s="19"/>
      <c r="I164" s="33"/>
    </row>
    <row r="165" spans="1:9" ht="30.95" customHeight="1" thickBot="1">
      <c r="A165" s="47"/>
      <c r="B165" s="50"/>
      <c r="C165" s="47"/>
      <c r="D165" s="103"/>
      <c r="E165" s="20"/>
      <c r="F165" s="8" t="s">
        <v>13</v>
      </c>
      <c r="G165" s="9" t="s">
        <v>553</v>
      </c>
      <c r="H165" s="19"/>
      <c r="I165" s="33"/>
    </row>
    <row r="166" spans="1:9" ht="30.95" customHeight="1" thickBot="1">
      <c r="A166" s="47"/>
      <c r="B166" s="50"/>
      <c r="C166" s="47"/>
      <c r="D166" s="104"/>
      <c r="E166" s="21"/>
      <c r="F166" s="15" t="s">
        <v>14</v>
      </c>
      <c r="G166" s="9" t="s">
        <v>554</v>
      </c>
      <c r="H166" s="22"/>
      <c r="I166" s="34"/>
    </row>
    <row r="167" spans="1:9" ht="30.95" customHeight="1" thickTop="1" thickBot="1">
      <c r="A167" s="47"/>
      <c r="B167" s="50"/>
      <c r="C167" s="47"/>
      <c r="D167" s="17" t="s">
        <v>177</v>
      </c>
      <c r="E167" s="18" t="s">
        <v>178</v>
      </c>
      <c r="F167" s="8" t="s">
        <v>7</v>
      </c>
      <c r="G167" s="9" t="s">
        <v>555</v>
      </c>
      <c r="H167" s="19"/>
      <c r="I167" s="33"/>
    </row>
    <row r="168" spans="1:9" ht="30.95" customHeight="1" thickBot="1">
      <c r="A168" s="47"/>
      <c r="B168" s="50"/>
      <c r="C168" s="47"/>
      <c r="D168" s="103" t="s">
        <v>179</v>
      </c>
      <c r="E168" s="13" t="s">
        <v>180</v>
      </c>
      <c r="F168" s="8" t="s">
        <v>10</v>
      </c>
      <c r="G168" s="9" t="s">
        <v>556</v>
      </c>
      <c r="H168" s="19"/>
      <c r="I168" s="33"/>
    </row>
    <row r="169" spans="1:9" ht="30.95" customHeight="1" thickBot="1">
      <c r="A169" s="47"/>
      <c r="B169" s="50"/>
      <c r="C169" s="47"/>
      <c r="D169" s="103"/>
      <c r="E169" s="13" t="s">
        <v>181</v>
      </c>
      <c r="F169" s="8" t="s">
        <v>12</v>
      </c>
      <c r="G169" s="9" t="s">
        <v>557</v>
      </c>
      <c r="H169" s="19"/>
      <c r="I169" s="33"/>
    </row>
    <row r="170" spans="1:9" ht="30.95" customHeight="1" thickBot="1">
      <c r="A170" s="47"/>
      <c r="B170" s="51" t="s">
        <v>733</v>
      </c>
      <c r="C170" s="47"/>
      <c r="D170" s="103"/>
      <c r="E170" s="13" t="s">
        <v>182</v>
      </c>
      <c r="F170" s="8" t="s">
        <v>13</v>
      </c>
      <c r="G170" s="9" t="s">
        <v>558</v>
      </c>
      <c r="H170" s="19"/>
      <c r="I170" s="33"/>
    </row>
    <row r="171" spans="1:9" ht="30.95" customHeight="1" thickBot="1">
      <c r="A171" s="47"/>
      <c r="B171" s="50"/>
      <c r="C171" s="47"/>
      <c r="D171" s="104"/>
      <c r="E171" s="21"/>
      <c r="F171" s="15" t="s">
        <v>14</v>
      </c>
      <c r="G171" s="9" t="s">
        <v>559</v>
      </c>
      <c r="H171" s="22"/>
      <c r="I171" s="34"/>
    </row>
    <row r="172" spans="1:9" ht="30.95" customHeight="1" thickTop="1" thickBot="1">
      <c r="A172" s="47"/>
      <c r="B172" s="50"/>
      <c r="C172" s="47"/>
      <c r="D172" s="17" t="s">
        <v>183</v>
      </c>
      <c r="E172" s="18" t="s">
        <v>184</v>
      </c>
      <c r="F172" s="8" t="s">
        <v>7</v>
      </c>
      <c r="G172" s="9" t="s">
        <v>560</v>
      </c>
      <c r="H172" s="19"/>
      <c r="I172" s="33"/>
    </row>
    <row r="173" spans="1:9" ht="30.95" customHeight="1" thickBot="1">
      <c r="A173" s="47"/>
      <c r="B173" s="51" t="s">
        <v>733</v>
      </c>
      <c r="C173" s="47"/>
      <c r="D173" s="103" t="s">
        <v>185</v>
      </c>
      <c r="E173" s="13" t="s">
        <v>186</v>
      </c>
      <c r="F173" s="8" t="s">
        <v>10</v>
      </c>
      <c r="G173" s="9" t="s">
        <v>561</v>
      </c>
      <c r="H173" s="19"/>
      <c r="I173" s="33"/>
    </row>
    <row r="174" spans="1:9" ht="30.95" customHeight="1" thickBot="1">
      <c r="A174" s="47"/>
      <c r="B174" s="50"/>
      <c r="C174" s="47"/>
      <c r="D174" s="103"/>
      <c r="E174" s="13" t="s">
        <v>187</v>
      </c>
      <c r="F174" s="8" t="s">
        <v>12</v>
      </c>
      <c r="G174" s="9" t="s">
        <v>562</v>
      </c>
      <c r="H174" s="19"/>
      <c r="I174" s="33"/>
    </row>
    <row r="175" spans="1:9" ht="30.95" customHeight="1" thickBot="1">
      <c r="A175" s="47"/>
      <c r="B175" s="50"/>
      <c r="C175" s="47"/>
      <c r="D175" s="103"/>
      <c r="E175" s="20"/>
      <c r="F175" s="8" t="s">
        <v>13</v>
      </c>
      <c r="G175" s="9" t="s">
        <v>563</v>
      </c>
      <c r="H175" s="19"/>
      <c r="I175" s="33"/>
    </row>
    <row r="176" spans="1:9" ht="30.95" customHeight="1" thickBot="1">
      <c r="A176" s="47"/>
      <c r="B176" s="50"/>
      <c r="C176" s="47"/>
      <c r="D176" s="104"/>
      <c r="E176" s="21"/>
      <c r="F176" s="15" t="s">
        <v>14</v>
      </c>
      <c r="G176" s="9" t="s">
        <v>564</v>
      </c>
      <c r="H176" s="22"/>
      <c r="I176" s="34"/>
    </row>
    <row r="177" spans="1:9" ht="30.95" customHeight="1" thickTop="1" thickBot="1">
      <c r="A177" s="47"/>
      <c r="B177" s="50"/>
      <c r="C177" s="47"/>
      <c r="D177" s="17" t="s">
        <v>188</v>
      </c>
      <c r="E177" s="18" t="s">
        <v>189</v>
      </c>
      <c r="F177" s="8" t="s">
        <v>7</v>
      </c>
      <c r="G177" s="9" t="s">
        <v>565</v>
      </c>
      <c r="H177" s="19"/>
      <c r="I177" s="33"/>
    </row>
    <row r="178" spans="1:9" ht="30.95" customHeight="1" thickBot="1">
      <c r="A178" s="47"/>
      <c r="B178" s="50"/>
      <c r="C178" s="47"/>
      <c r="D178" s="103" t="s">
        <v>190</v>
      </c>
      <c r="E178" s="13" t="s">
        <v>191</v>
      </c>
      <c r="F178" s="8" t="s">
        <v>10</v>
      </c>
      <c r="G178" s="9" t="s">
        <v>566</v>
      </c>
      <c r="H178" s="19"/>
      <c r="I178" s="33"/>
    </row>
    <row r="179" spans="1:9" ht="30.95" customHeight="1" thickBot="1">
      <c r="A179" s="47"/>
      <c r="B179" s="50"/>
      <c r="C179" s="47"/>
      <c r="D179" s="103"/>
      <c r="E179" s="13" t="s">
        <v>192</v>
      </c>
      <c r="F179" s="8" t="s">
        <v>12</v>
      </c>
      <c r="G179" s="9" t="s">
        <v>567</v>
      </c>
      <c r="H179" s="19"/>
      <c r="I179" s="33"/>
    </row>
    <row r="180" spans="1:9" ht="30.95" customHeight="1" thickBot="1">
      <c r="A180" s="47"/>
      <c r="B180" s="50"/>
      <c r="C180" s="47"/>
      <c r="D180" s="103"/>
      <c r="E180" s="20"/>
      <c r="F180" s="8" t="s">
        <v>13</v>
      </c>
      <c r="G180" s="9" t="s">
        <v>568</v>
      </c>
      <c r="H180" s="19"/>
      <c r="I180" s="33"/>
    </row>
    <row r="181" spans="1:9" ht="30.95" customHeight="1" thickBot="1">
      <c r="A181" s="47"/>
      <c r="B181" s="50"/>
      <c r="C181" s="47"/>
      <c r="D181" s="104"/>
      <c r="E181" s="21"/>
      <c r="F181" s="15" t="s">
        <v>14</v>
      </c>
      <c r="G181" s="9" t="s">
        <v>569</v>
      </c>
      <c r="H181" s="22"/>
      <c r="I181" s="34"/>
    </row>
    <row r="182" spans="1:9" ht="30.95" customHeight="1" thickTop="1" thickBot="1">
      <c r="A182" s="47"/>
      <c r="B182" s="50"/>
      <c r="C182" s="47"/>
      <c r="D182" s="17" t="s">
        <v>193</v>
      </c>
      <c r="E182" s="95" t="s">
        <v>194</v>
      </c>
      <c r="F182" s="8" t="s">
        <v>7</v>
      </c>
      <c r="G182" s="9" t="s">
        <v>570</v>
      </c>
      <c r="H182" s="19"/>
      <c r="I182" s="95" t="s">
        <v>194</v>
      </c>
    </row>
    <row r="183" spans="1:9" ht="30.95" customHeight="1" thickBot="1">
      <c r="A183" s="47"/>
      <c r="B183" s="50"/>
      <c r="C183" s="47"/>
      <c r="D183" s="103" t="s">
        <v>195</v>
      </c>
      <c r="E183" s="94" t="s">
        <v>196</v>
      </c>
      <c r="F183" s="8" t="s">
        <v>10</v>
      </c>
      <c r="G183" s="9" t="s">
        <v>571</v>
      </c>
      <c r="H183" s="19"/>
      <c r="I183" s="94" t="s">
        <v>196</v>
      </c>
    </row>
    <row r="184" spans="1:9" ht="30.95" customHeight="1" thickBot="1">
      <c r="A184" s="47"/>
      <c r="B184" s="50"/>
      <c r="C184" s="47"/>
      <c r="D184" s="103"/>
      <c r="E184" s="94" t="s">
        <v>197</v>
      </c>
      <c r="F184" s="8" t="s">
        <v>12</v>
      </c>
      <c r="G184" s="9" t="s">
        <v>572</v>
      </c>
      <c r="H184" s="19"/>
      <c r="I184" s="94" t="s">
        <v>197</v>
      </c>
    </row>
    <row r="185" spans="1:9" ht="30.95" customHeight="1" thickBot="1">
      <c r="A185" s="47"/>
      <c r="B185" s="50"/>
      <c r="C185" s="47"/>
      <c r="D185" s="103"/>
      <c r="E185" s="20"/>
      <c r="F185" s="8" t="s">
        <v>13</v>
      </c>
      <c r="G185" s="9" t="s">
        <v>573</v>
      </c>
      <c r="H185" s="19"/>
      <c r="I185" s="16" t="s">
        <v>324</v>
      </c>
    </row>
    <row r="186" spans="1:9" ht="30.95" customHeight="1" thickBot="1">
      <c r="A186" s="47"/>
      <c r="B186" s="50"/>
      <c r="C186" s="47"/>
      <c r="D186" s="104"/>
      <c r="E186" s="21"/>
      <c r="F186" s="15" t="s">
        <v>14</v>
      </c>
      <c r="G186" s="9" t="s">
        <v>574</v>
      </c>
      <c r="H186" s="22"/>
      <c r="I186" s="83" t="s">
        <v>326</v>
      </c>
    </row>
    <row r="187" spans="1:9" ht="30.95" customHeight="1" thickTop="1" thickBot="1">
      <c r="A187" s="47"/>
      <c r="B187" s="50"/>
      <c r="C187" s="47"/>
      <c r="D187" s="17" t="s">
        <v>198</v>
      </c>
      <c r="E187" s="18" t="s">
        <v>199</v>
      </c>
      <c r="F187" s="98" t="s">
        <v>7</v>
      </c>
      <c r="G187" s="9" t="s">
        <v>575</v>
      </c>
      <c r="H187" s="19"/>
      <c r="I187" s="96" t="s">
        <v>199</v>
      </c>
    </row>
    <row r="188" spans="1:9" ht="30.95" customHeight="1" thickBot="1">
      <c r="A188" s="47"/>
      <c r="B188" s="50"/>
      <c r="C188" s="47"/>
      <c r="D188" s="103" t="s">
        <v>200</v>
      </c>
      <c r="E188" s="13" t="s">
        <v>201</v>
      </c>
      <c r="F188" s="98" t="s">
        <v>10</v>
      </c>
      <c r="G188" s="9" t="s">
        <v>576</v>
      </c>
      <c r="H188" s="19"/>
      <c r="I188" s="96" t="s">
        <v>201</v>
      </c>
    </row>
    <row r="189" spans="1:9" ht="30.95" customHeight="1" thickBot="1">
      <c r="A189" s="47"/>
      <c r="B189" s="50"/>
      <c r="C189" s="47"/>
      <c r="D189" s="103"/>
      <c r="E189" s="13" t="s">
        <v>202</v>
      </c>
      <c r="F189" s="98" t="s">
        <v>12</v>
      </c>
      <c r="G189" s="9" t="s">
        <v>577</v>
      </c>
      <c r="H189" s="19"/>
      <c r="I189" s="96" t="s">
        <v>202</v>
      </c>
    </row>
    <row r="190" spans="1:9" ht="30.95" customHeight="1" thickBot="1">
      <c r="A190" s="47"/>
      <c r="B190" s="50"/>
      <c r="C190" s="47"/>
      <c r="D190" s="103"/>
      <c r="E190" s="20"/>
      <c r="F190" s="98" t="s">
        <v>13</v>
      </c>
      <c r="G190" s="9" t="s">
        <v>578</v>
      </c>
      <c r="H190" s="19"/>
      <c r="I190" s="97" t="s">
        <v>327</v>
      </c>
    </row>
    <row r="191" spans="1:9" ht="30.95" customHeight="1" thickBot="1">
      <c r="A191" s="47"/>
      <c r="B191" s="50"/>
      <c r="C191" s="47"/>
      <c r="D191" s="118"/>
      <c r="E191" s="24"/>
      <c r="F191" s="8" t="s">
        <v>14</v>
      </c>
      <c r="G191" s="9" t="s">
        <v>579</v>
      </c>
      <c r="H191" s="19"/>
      <c r="I191" s="11" t="s">
        <v>328</v>
      </c>
    </row>
    <row r="192" spans="1:9" ht="30.95" customHeight="1" thickTop="1" thickBot="1">
      <c r="A192" s="47"/>
      <c r="B192" s="50"/>
      <c r="C192" s="47"/>
      <c r="D192" s="17" t="s">
        <v>203</v>
      </c>
      <c r="E192" s="18" t="s">
        <v>204</v>
      </c>
      <c r="F192" s="8" t="s">
        <v>7</v>
      </c>
      <c r="G192" s="9" t="s">
        <v>580</v>
      </c>
      <c r="H192" s="19"/>
      <c r="I192" s="11" t="s">
        <v>178</v>
      </c>
    </row>
    <row r="193" spans="1:9" ht="30.95" customHeight="1" thickBot="1">
      <c r="A193" s="47"/>
      <c r="B193" s="50"/>
      <c r="C193" s="47"/>
      <c r="D193" s="103" t="s">
        <v>205</v>
      </c>
      <c r="E193" s="13" t="s">
        <v>206</v>
      </c>
      <c r="F193" s="8" t="s">
        <v>10</v>
      </c>
      <c r="G193" s="9" t="s">
        <v>581</v>
      </c>
      <c r="H193" s="19"/>
      <c r="I193" s="11" t="s">
        <v>181</v>
      </c>
    </row>
    <row r="194" spans="1:9" ht="30.95" customHeight="1" thickBot="1">
      <c r="A194" s="47"/>
      <c r="B194" s="56" t="s">
        <v>733</v>
      </c>
      <c r="C194" s="47"/>
      <c r="D194" s="103"/>
      <c r="E194" s="13" t="s">
        <v>207</v>
      </c>
      <c r="F194" s="8" t="s">
        <v>12</v>
      </c>
      <c r="G194" s="9" t="s">
        <v>582</v>
      </c>
      <c r="H194" s="19"/>
      <c r="I194" s="11" t="s">
        <v>182</v>
      </c>
    </row>
    <row r="195" spans="1:9" ht="30.95" customHeight="1" thickBot="1">
      <c r="A195" s="47"/>
      <c r="B195" s="56" t="s">
        <v>733</v>
      </c>
      <c r="C195" s="47"/>
      <c r="D195" s="103"/>
      <c r="E195" s="20"/>
      <c r="F195" s="8" t="s">
        <v>13</v>
      </c>
      <c r="G195" s="9" t="s">
        <v>583</v>
      </c>
      <c r="H195" s="19"/>
      <c r="I195" s="11" t="s">
        <v>186</v>
      </c>
    </row>
    <row r="196" spans="1:9" ht="30.95" customHeight="1" thickBot="1">
      <c r="A196" s="47"/>
      <c r="B196" s="50"/>
      <c r="C196" s="47"/>
      <c r="D196" s="104"/>
      <c r="E196" s="21"/>
      <c r="F196" s="15" t="s">
        <v>14</v>
      </c>
      <c r="G196" s="9" t="s">
        <v>584</v>
      </c>
      <c r="H196" s="22"/>
      <c r="I196" s="11" t="s">
        <v>189</v>
      </c>
    </row>
    <row r="197" spans="1:9" ht="30.95" customHeight="1" thickTop="1" thickBot="1">
      <c r="A197" s="47"/>
      <c r="C197" s="47"/>
      <c r="D197" s="17" t="s">
        <v>208</v>
      </c>
      <c r="E197" s="18" t="s">
        <v>209</v>
      </c>
      <c r="F197" s="8" t="s">
        <v>7</v>
      </c>
      <c r="G197" s="9" t="s">
        <v>585</v>
      </c>
      <c r="H197" s="19"/>
      <c r="I197" s="11" t="s">
        <v>191</v>
      </c>
    </row>
    <row r="198" spans="1:9" ht="30.95" customHeight="1" thickBot="1">
      <c r="A198" s="47"/>
      <c r="B198" s="51" t="s">
        <v>733</v>
      </c>
      <c r="C198" s="47"/>
      <c r="D198" s="103" t="s">
        <v>210</v>
      </c>
      <c r="E198" s="13" t="s">
        <v>211</v>
      </c>
      <c r="F198" s="8" t="s">
        <v>10</v>
      </c>
      <c r="G198" s="9" t="s">
        <v>586</v>
      </c>
      <c r="H198" s="19"/>
      <c r="I198" s="11" t="s">
        <v>209</v>
      </c>
    </row>
    <row r="199" spans="1:9" ht="30.95" customHeight="1" thickBot="1">
      <c r="A199" s="47"/>
      <c r="B199" s="50"/>
      <c r="C199" s="47"/>
      <c r="D199" s="103"/>
      <c r="E199" s="13" t="s">
        <v>212</v>
      </c>
      <c r="F199" s="8" t="s">
        <v>12</v>
      </c>
      <c r="G199" s="9" t="s">
        <v>587</v>
      </c>
      <c r="H199" s="19"/>
      <c r="I199" s="11" t="s">
        <v>211</v>
      </c>
    </row>
    <row r="200" spans="1:9" ht="30.95" customHeight="1" thickBot="1">
      <c r="A200" s="54" t="s">
        <v>719</v>
      </c>
      <c r="B200" s="61"/>
      <c r="C200" s="47"/>
      <c r="D200" s="103"/>
      <c r="E200" s="20"/>
      <c r="F200" s="8" t="s">
        <v>13</v>
      </c>
      <c r="G200" s="9" t="s">
        <v>588</v>
      </c>
      <c r="H200" s="19"/>
      <c r="I200" s="11" t="s">
        <v>212</v>
      </c>
    </row>
    <row r="201" spans="1:9" ht="30.95" customHeight="1" thickBot="1">
      <c r="A201" s="47"/>
      <c r="B201" s="50"/>
      <c r="C201" s="60" t="s">
        <v>734</v>
      </c>
      <c r="D201" s="104"/>
      <c r="E201" s="21"/>
      <c r="F201" s="15" t="s">
        <v>14</v>
      </c>
      <c r="G201" s="9" t="s">
        <v>589</v>
      </c>
      <c r="H201" s="22"/>
      <c r="I201" s="11" t="s">
        <v>192</v>
      </c>
    </row>
    <row r="202" spans="1:9" ht="30.95" customHeight="1" thickTop="1" thickBot="1">
      <c r="A202" s="47"/>
      <c r="B202" s="50"/>
      <c r="C202" s="47"/>
      <c r="D202" s="17" t="s">
        <v>213</v>
      </c>
      <c r="E202" s="18" t="s">
        <v>214</v>
      </c>
      <c r="F202" s="8" t="s">
        <v>7</v>
      </c>
      <c r="G202" s="9" t="s">
        <v>590</v>
      </c>
      <c r="H202" s="19"/>
      <c r="I202" s="11" t="s">
        <v>214</v>
      </c>
    </row>
    <row r="203" spans="1:9" ht="30.95" customHeight="1" thickBot="1">
      <c r="A203" s="47"/>
      <c r="B203" s="50"/>
      <c r="C203" s="47"/>
      <c r="D203" s="103" t="s">
        <v>215</v>
      </c>
      <c r="E203" s="13" t="s">
        <v>216</v>
      </c>
      <c r="F203" s="8" t="s">
        <v>10</v>
      </c>
      <c r="G203" s="9" t="s">
        <v>591</v>
      </c>
      <c r="H203" s="19"/>
      <c r="I203" s="11" t="s">
        <v>332</v>
      </c>
    </row>
    <row r="204" spans="1:9" ht="30.95" customHeight="1" thickBot="1">
      <c r="A204" s="47"/>
      <c r="B204" s="50"/>
      <c r="C204" s="47"/>
      <c r="D204" s="103"/>
      <c r="E204" s="13" t="s">
        <v>217</v>
      </c>
      <c r="F204" s="8" t="s">
        <v>12</v>
      </c>
      <c r="G204" s="9" t="s">
        <v>592</v>
      </c>
      <c r="H204" s="19"/>
      <c r="I204" s="11" t="s">
        <v>216</v>
      </c>
    </row>
    <row r="205" spans="1:9" ht="30.95" customHeight="1" thickBot="1">
      <c r="A205" s="47"/>
      <c r="B205" s="50"/>
      <c r="C205" s="47"/>
      <c r="D205" s="103"/>
      <c r="E205" s="20"/>
      <c r="F205" s="8" t="s">
        <v>13</v>
      </c>
      <c r="G205" s="9" t="s">
        <v>593</v>
      </c>
      <c r="H205" s="19"/>
      <c r="I205" s="11" t="s">
        <v>217</v>
      </c>
    </row>
    <row r="206" spans="1:9" ht="30.95" customHeight="1" thickBot="1">
      <c r="A206" s="47"/>
      <c r="B206" s="50"/>
      <c r="C206" s="47"/>
      <c r="D206" s="104"/>
      <c r="E206" s="21"/>
      <c r="F206" s="15" t="s">
        <v>14</v>
      </c>
      <c r="G206" s="9" t="s">
        <v>594</v>
      </c>
      <c r="H206" s="22"/>
      <c r="I206" s="16" t="s">
        <v>329</v>
      </c>
    </row>
    <row r="207" spans="1:9" ht="30.95" customHeight="1" thickTop="1" thickBot="1">
      <c r="A207" s="47"/>
      <c r="B207" s="50"/>
      <c r="C207" s="47"/>
      <c r="D207" s="17" t="s">
        <v>218</v>
      </c>
      <c r="E207" s="18" t="s">
        <v>219</v>
      </c>
      <c r="F207" s="8" t="s">
        <v>7</v>
      </c>
      <c r="G207" s="9" t="s">
        <v>595</v>
      </c>
      <c r="H207" s="19"/>
      <c r="I207" s="11" t="s">
        <v>339</v>
      </c>
    </row>
    <row r="208" spans="1:9" ht="30.95" customHeight="1" thickBot="1">
      <c r="A208" s="47"/>
      <c r="B208" s="50"/>
      <c r="C208" s="47"/>
      <c r="D208" s="103" t="s">
        <v>220</v>
      </c>
      <c r="E208" s="13" t="s">
        <v>221</v>
      </c>
      <c r="F208" s="8" t="s">
        <v>10</v>
      </c>
      <c r="G208" s="9" t="s">
        <v>596</v>
      </c>
      <c r="H208" s="19"/>
      <c r="I208" s="11" t="s">
        <v>221</v>
      </c>
    </row>
    <row r="209" spans="1:9" ht="30.95" customHeight="1" thickBot="1">
      <c r="A209" s="47"/>
      <c r="B209" s="50"/>
      <c r="C209" s="60" t="s">
        <v>734</v>
      </c>
      <c r="D209" s="103"/>
      <c r="E209" s="13" t="s">
        <v>222</v>
      </c>
      <c r="F209" s="8" t="s">
        <v>12</v>
      </c>
      <c r="G209" s="9" t="s">
        <v>597</v>
      </c>
      <c r="H209" s="19"/>
      <c r="I209" s="11" t="s">
        <v>222</v>
      </c>
    </row>
    <row r="210" spans="1:9" ht="30.95" customHeight="1" thickBot="1">
      <c r="A210" s="47"/>
      <c r="B210" s="50"/>
      <c r="C210" s="47"/>
      <c r="D210" s="103"/>
      <c r="E210" s="20"/>
      <c r="F210" s="8" t="s">
        <v>13</v>
      </c>
      <c r="G210" s="9" t="s">
        <v>598</v>
      </c>
      <c r="H210" s="19"/>
      <c r="I210" s="11" t="s">
        <v>333</v>
      </c>
    </row>
    <row r="211" spans="1:9" ht="30.95" customHeight="1" thickBot="1">
      <c r="A211" s="47"/>
      <c r="B211" s="50"/>
      <c r="C211" s="47"/>
      <c r="D211" s="104"/>
      <c r="E211" s="21"/>
      <c r="F211" s="15" t="s">
        <v>14</v>
      </c>
      <c r="G211" s="9" t="s">
        <v>599</v>
      </c>
      <c r="H211" s="22"/>
      <c r="I211" s="16" t="s">
        <v>334</v>
      </c>
    </row>
    <row r="212" spans="1:9" ht="30.95" customHeight="1" thickTop="1" thickBot="1">
      <c r="A212" s="47"/>
      <c r="B212" s="50"/>
      <c r="C212" s="47"/>
      <c r="D212" s="17" t="s">
        <v>223</v>
      </c>
      <c r="E212" s="18" t="s">
        <v>224</v>
      </c>
      <c r="F212" s="8" t="s">
        <v>7</v>
      </c>
      <c r="G212" s="9" t="s">
        <v>600</v>
      </c>
      <c r="H212" s="19"/>
      <c r="I212" s="11" t="s">
        <v>335</v>
      </c>
    </row>
    <row r="213" spans="1:9" ht="30.95" customHeight="1" thickBot="1">
      <c r="A213" s="47"/>
      <c r="B213" s="50"/>
      <c r="C213" s="47"/>
      <c r="D213" s="103" t="s">
        <v>225</v>
      </c>
      <c r="E213" s="13" t="s">
        <v>226</v>
      </c>
      <c r="F213" s="8" t="s">
        <v>10</v>
      </c>
      <c r="G213" s="9" t="s">
        <v>601</v>
      </c>
      <c r="H213" s="19"/>
      <c r="I213" s="11" t="s">
        <v>224</v>
      </c>
    </row>
    <row r="214" spans="1:9" ht="30.95" customHeight="1" thickBot="1">
      <c r="A214" s="47"/>
      <c r="B214" s="50"/>
      <c r="C214" s="47"/>
      <c r="D214" s="103"/>
      <c r="E214" s="13" t="s">
        <v>227</v>
      </c>
      <c r="F214" s="8" t="s">
        <v>12</v>
      </c>
      <c r="G214" s="9" t="s">
        <v>602</v>
      </c>
      <c r="H214" s="19"/>
      <c r="I214" s="11" t="s">
        <v>226</v>
      </c>
    </row>
    <row r="215" spans="1:9" ht="30.95" customHeight="1" thickBot="1">
      <c r="A215" s="47"/>
      <c r="B215" s="50"/>
      <c r="C215" s="47"/>
      <c r="D215" s="103"/>
      <c r="E215" s="20"/>
      <c r="F215" s="8" t="s">
        <v>13</v>
      </c>
      <c r="G215" s="9" t="s">
        <v>603</v>
      </c>
      <c r="H215" s="19"/>
      <c r="I215" s="11" t="s">
        <v>227</v>
      </c>
    </row>
    <row r="216" spans="1:9" ht="30.95" customHeight="1" thickBot="1">
      <c r="A216" s="47"/>
      <c r="B216" s="50"/>
      <c r="C216" s="47"/>
      <c r="D216" s="104"/>
      <c r="E216" s="21"/>
      <c r="F216" s="15" t="s">
        <v>14</v>
      </c>
      <c r="G216" s="9" t="s">
        <v>604</v>
      </c>
      <c r="H216" s="22"/>
      <c r="I216" s="16" t="s">
        <v>311</v>
      </c>
    </row>
    <row r="217" spans="1:9" ht="30.95" customHeight="1" thickTop="1" thickBot="1">
      <c r="A217" s="47"/>
      <c r="B217" s="50"/>
      <c r="C217" s="47"/>
      <c r="D217" s="17" t="s">
        <v>228</v>
      </c>
      <c r="E217" s="18" t="s">
        <v>229</v>
      </c>
      <c r="F217" s="8" t="s">
        <v>7</v>
      </c>
      <c r="G217" s="9" t="s">
        <v>605</v>
      </c>
      <c r="H217" s="19"/>
      <c r="I217" s="11" t="s">
        <v>229</v>
      </c>
    </row>
    <row r="218" spans="1:9" ht="30.95" customHeight="1" thickBot="1">
      <c r="A218" s="47"/>
      <c r="B218" s="51" t="s">
        <v>733</v>
      </c>
      <c r="C218" s="47"/>
      <c r="D218" s="103" t="s">
        <v>230</v>
      </c>
      <c r="E218" s="13" t="s">
        <v>231</v>
      </c>
      <c r="F218" s="8" t="s">
        <v>10</v>
      </c>
      <c r="G218" s="9" t="s">
        <v>606</v>
      </c>
      <c r="H218" s="19"/>
      <c r="I218" s="11" t="s">
        <v>330</v>
      </c>
    </row>
    <row r="219" spans="1:9" ht="30.95" customHeight="1" thickBot="1">
      <c r="A219" s="47"/>
      <c r="B219" s="50"/>
      <c r="C219" s="47"/>
      <c r="D219" s="103"/>
      <c r="E219" s="13" t="s">
        <v>232</v>
      </c>
      <c r="F219" s="8" t="s">
        <v>12</v>
      </c>
      <c r="G219" s="9" t="s">
        <v>607</v>
      </c>
      <c r="H219" s="19"/>
      <c r="I219" s="11" t="s">
        <v>231</v>
      </c>
    </row>
    <row r="220" spans="1:9" ht="30.95" customHeight="1" thickBot="1">
      <c r="A220" s="47"/>
      <c r="B220" s="50"/>
      <c r="C220" s="47"/>
      <c r="D220" s="103"/>
      <c r="E220" s="20"/>
      <c r="F220" s="8" t="s">
        <v>13</v>
      </c>
      <c r="G220" s="9" t="s">
        <v>608</v>
      </c>
      <c r="H220" s="19"/>
      <c r="I220" s="11" t="s">
        <v>232</v>
      </c>
    </row>
    <row r="221" spans="1:9" ht="30.95" customHeight="1" thickBot="1">
      <c r="A221" s="47"/>
      <c r="B221" s="50"/>
      <c r="C221" s="47"/>
      <c r="D221" s="104"/>
      <c r="E221" s="21"/>
      <c r="F221" s="15" t="s">
        <v>14</v>
      </c>
      <c r="G221" s="9" t="s">
        <v>609</v>
      </c>
      <c r="H221" s="22"/>
      <c r="I221" s="16" t="s">
        <v>316</v>
      </c>
    </row>
    <row r="222" spans="1:9" ht="30.95" customHeight="1" thickTop="1" thickBot="1">
      <c r="A222" s="47"/>
      <c r="B222" s="50"/>
      <c r="C222" s="47"/>
      <c r="D222" s="17" t="s">
        <v>233</v>
      </c>
      <c r="E222" s="18" t="s">
        <v>234</v>
      </c>
      <c r="F222" s="8" t="s">
        <v>7</v>
      </c>
      <c r="G222" s="9" t="s">
        <v>610</v>
      </c>
      <c r="H222" s="19"/>
      <c r="I222" s="33"/>
    </row>
    <row r="223" spans="1:9" ht="30.95" customHeight="1" thickBot="1">
      <c r="A223" s="47"/>
      <c r="B223" s="50"/>
      <c r="C223" s="47"/>
      <c r="D223" s="103" t="s">
        <v>235</v>
      </c>
      <c r="E223" s="13" t="s">
        <v>236</v>
      </c>
      <c r="F223" s="8" t="s">
        <v>10</v>
      </c>
      <c r="G223" s="9" t="s">
        <v>611</v>
      </c>
      <c r="H223" s="19"/>
      <c r="I223" s="33"/>
    </row>
    <row r="224" spans="1:9" ht="30.95" customHeight="1" thickBot="1">
      <c r="A224" s="47"/>
      <c r="B224" s="50"/>
      <c r="C224" s="47"/>
      <c r="D224" s="103"/>
      <c r="E224" s="20"/>
      <c r="F224" s="8" t="s">
        <v>12</v>
      </c>
      <c r="G224" s="9" t="s">
        <v>612</v>
      </c>
      <c r="H224" s="19"/>
      <c r="I224" s="33"/>
    </row>
    <row r="225" spans="1:9" ht="30.95" customHeight="1" thickBot="1">
      <c r="A225" s="47"/>
      <c r="B225" s="50"/>
      <c r="C225" s="47"/>
      <c r="D225" s="103"/>
      <c r="E225" s="20"/>
      <c r="F225" s="8" t="s">
        <v>13</v>
      </c>
      <c r="G225" s="9" t="s">
        <v>613</v>
      </c>
      <c r="H225" s="19"/>
      <c r="I225" s="33"/>
    </row>
    <row r="226" spans="1:9" ht="30.95" customHeight="1" thickBot="1">
      <c r="A226" s="47"/>
      <c r="B226" s="50"/>
      <c r="C226" s="47"/>
      <c r="D226" s="104"/>
      <c r="E226" s="21"/>
      <c r="F226" s="15" t="s">
        <v>14</v>
      </c>
      <c r="G226" s="9" t="s">
        <v>614</v>
      </c>
      <c r="H226" s="22"/>
      <c r="I226" s="34"/>
    </row>
    <row r="227" spans="1:9" ht="30.95" customHeight="1" thickTop="1" thickBot="1">
      <c r="A227" s="47"/>
      <c r="B227" s="50"/>
      <c r="C227" s="47"/>
      <c r="D227" s="17" t="s">
        <v>237</v>
      </c>
      <c r="E227" s="18" t="s">
        <v>238</v>
      </c>
      <c r="F227" s="8" t="s">
        <v>7</v>
      </c>
      <c r="G227" s="9" t="s">
        <v>615</v>
      </c>
      <c r="H227" s="19"/>
      <c r="I227" s="11" t="s">
        <v>317</v>
      </c>
    </row>
    <row r="228" spans="1:9" ht="30.95" customHeight="1" thickBot="1">
      <c r="A228" s="47"/>
      <c r="B228" s="50"/>
      <c r="C228" s="47"/>
      <c r="D228" s="103" t="s">
        <v>239</v>
      </c>
      <c r="E228" s="13" t="s">
        <v>240</v>
      </c>
      <c r="F228" s="8" t="s">
        <v>10</v>
      </c>
      <c r="G228" s="9" t="s">
        <v>616</v>
      </c>
      <c r="H228" s="19"/>
      <c r="I228" s="11" t="s">
        <v>238</v>
      </c>
    </row>
    <row r="229" spans="1:9" ht="30.95" customHeight="1" thickBot="1">
      <c r="A229" s="47"/>
      <c r="B229" s="50"/>
      <c r="C229" s="47"/>
      <c r="D229" s="103"/>
      <c r="E229" s="13" t="s">
        <v>241</v>
      </c>
      <c r="F229" s="8" t="s">
        <v>12</v>
      </c>
      <c r="G229" s="9" t="s">
        <v>617</v>
      </c>
      <c r="H229" s="19"/>
      <c r="I229" s="11" t="s">
        <v>240</v>
      </c>
    </row>
    <row r="230" spans="1:9" ht="30.95" customHeight="1" thickBot="1">
      <c r="A230" s="47"/>
      <c r="B230" s="50"/>
      <c r="C230" s="47"/>
      <c r="D230" s="103"/>
      <c r="E230" s="20"/>
      <c r="F230" s="8" t="s">
        <v>13</v>
      </c>
      <c r="G230" s="9" t="s">
        <v>618</v>
      </c>
      <c r="H230" s="19"/>
      <c r="I230" s="11" t="s">
        <v>241</v>
      </c>
    </row>
    <row r="231" spans="1:9" ht="30.95" customHeight="1" thickBot="1">
      <c r="A231" s="47"/>
      <c r="B231" s="50"/>
      <c r="C231" s="47"/>
      <c r="D231" s="104"/>
      <c r="E231" s="21"/>
      <c r="F231" s="15" t="s">
        <v>14</v>
      </c>
      <c r="G231" s="9" t="s">
        <v>619</v>
      </c>
      <c r="H231" s="22"/>
      <c r="I231" s="11" t="s">
        <v>332</v>
      </c>
    </row>
    <row r="232" spans="1:9" ht="30.95" customHeight="1" thickTop="1" thickBot="1">
      <c r="A232" s="47"/>
      <c r="B232" s="51" t="s">
        <v>733</v>
      </c>
      <c r="C232" s="47"/>
      <c r="D232" s="17" t="s">
        <v>242</v>
      </c>
      <c r="E232" s="18" t="s">
        <v>243</v>
      </c>
      <c r="F232" s="8" t="s">
        <v>7</v>
      </c>
      <c r="G232" s="9" t="s">
        <v>620</v>
      </c>
      <c r="H232" s="19"/>
      <c r="I232" s="11" t="s">
        <v>243</v>
      </c>
    </row>
    <row r="233" spans="1:9" ht="30.95" customHeight="1" thickBot="1">
      <c r="A233" s="47"/>
      <c r="B233" s="51" t="s">
        <v>733</v>
      </c>
      <c r="C233" s="47"/>
      <c r="D233" s="103" t="s">
        <v>244</v>
      </c>
      <c r="E233" s="13" t="s">
        <v>245</v>
      </c>
      <c r="F233" s="8" t="s">
        <v>10</v>
      </c>
      <c r="G233" s="9" t="s">
        <v>621</v>
      </c>
      <c r="H233" s="19"/>
      <c r="I233" s="11" t="s">
        <v>245</v>
      </c>
    </row>
    <row r="234" spans="1:9" ht="30.95" customHeight="1" thickBot="1">
      <c r="A234" s="47"/>
      <c r="B234" s="50"/>
      <c r="C234" s="47"/>
      <c r="D234" s="103"/>
      <c r="E234" s="13" t="s">
        <v>246</v>
      </c>
      <c r="F234" s="8" t="s">
        <v>12</v>
      </c>
      <c r="G234" s="9" t="s">
        <v>622</v>
      </c>
      <c r="H234" s="19"/>
      <c r="I234" s="11" t="s">
        <v>246</v>
      </c>
    </row>
    <row r="235" spans="1:9" ht="30.95" customHeight="1" thickBot="1">
      <c r="A235" s="47"/>
      <c r="B235" s="50"/>
      <c r="C235" s="47"/>
      <c r="D235" s="103"/>
      <c r="E235" s="13" t="s">
        <v>247</v>
      </c>
      <c r="F235" s="8" t="s">
        <v>13</v>
      </c>
      <c r="G235" s="9" t="s">
        <v>623</v>
      </c>
      <c r="H235" s="19"/>
      <c r="I235" s="16" t="s">
        <v>284</v>
      </c>
    </row>
    <row r="236" spans="1:9" ht="30.95" customHeight="1" thickBot="1">
      <c r="A236" s="54" t="s">
        <v>719</v>
      </c>
      <c r="B236" s="50"/>
      <c r="C236" s="47"/>
      <c r="D236" s="104"/>
      <c r="E236" s="21"/>
      <c r="F236" s="15" t="s">
        <v>14</v>
      </c>
      <c r="G236" s="9" t="s">
        <v>624</v>
      </c>
      <c r="H236" s="22"/>
      <c r="I236" s="16" t="s">
        <v>247</v>
      </c>
    </row>
    <row r="237" spans="1:9" ht="30.95" customHeight="1" thickTop="1" thickBot="1">
      <c r="A237" s="47"/>
      <c r="B237" s="50"/>
      <c r="C237" s="47"/>
      <c r="D237" s="17" t="s">
        <v>248</v>
      </c>
      <c r="E237" s="18" t="s">
        <v>249</v>
      </c>
      <c r="F237" s="8" t="s">
        <v>7</v>
      </c>
      <c r="G237" s="9" t="s">
        <v>625</v>
      </c>
      <c r="H237" s="19"/>
      <c r="I237" s="11" t="s">
        <v>249</v>
      </c>
    </row>
    <row r="238" spans="1:9" ht="30.95" customHeight="1" thickBot="1">
      <c r="A238" s="47"/>
      <c r="B238" s="50"/>
      <c r="C238" s="47"/>
      <c r="D238" s="103" t="s">
        <v>250</v>
      </c>
      <c r="E238" s="13" t="s">
        <v>251</v>
      </c>
      <c r="F238" s="8" t="s">
        <v>10</v>
      </c>
      <c r="G238" s="9" t="s">
        <v>626</v>
      </c>
      <c r="H238" s="19"/>
      <c r="I238" s="11" t="s">
        <v>251</v>
      </c>
    </row>
    <row r="239" spans="1:9" ht="30.95" customHeight="1" thickBot="1">
      <c r="A239" s="47"/>
      <c r="B239" s="50"/>
      <c r="C239" s="47"/>
      <c r="D239" s="103"/>
      <c r="E239" s="13" t="s">
        <v>252</v>
      </c>
      <c r="F239" s="8" t="s">
        <v>12</v>
      </c>
      <c r="G239" s="9" t="s">
        <v>627</v>
      </c>
      <c r="H239" s="19"/>
      <c r="I239" s="11" t="s">
        <v>252</v>
      </c>
    </row>
    <row r="240" spans="1:9" ht="30.95" customHeight="1" thickBot="1">
      <c r="A240" s="47"/>
      <c r="B240" s="50"/>
      <c r="C240" s="60" t="s">
        <v>734</v>
      </c>
      <c r="D240" s="103"/>
      <c r="E240" s="13" t="s">
        <v>253</v>
      </c>
      <c r="F240" s="8" t="s">
        <v>13</v>
      </c>
      <c r="G240" s="9" t="s">
        <v>628</v>
      </c>
      <c r="H240" s="19"/>
      <c r="I240" s="11" t="s">
        <v>253</v>
      </c>
    </row>
    <row r="241" spans="1:9" ht="30.95" customHeight="1" thickBot="1">
      <c r="A241" s="47"/>
      <c r="B241" s="50"/>
      <c r="C241" s="47"/>
      <c r="D241" s="104"/>
      <c r="E241" s="21"/>
      <c r="F241" s="15" t="s">
        <v>14</v>
      </c>
      <c r="G241" s="9" t="s">
        <v>629</v>
      </c>
      <c r="H241" s="22"/>
      <c r="I241" s="11" t="s">
        <v>321</v>
      </c>
    </row>
    <row r="242" spans="1:9" ht="30.95" customHeight="1" thickTop="1" thickBot="1">
      <c r="A242" s="47"/>
      <c r="B242" s="51" t="s">
        <v>733</v>
      </c>
      <c r="C242" s="47"/>
      <c r="D242" s="17" t="s">
        <v>254</v>
      </c>
      <c r="E242" s="18" t="s">
        <v>255</v>
      </c>
      <c r="F242" s="8" t="s">
        <v>7</v>
      </c>
      <c r="G242" s="9" t="s">
        <v>630</v>
      </c>
      <c r="H242" s="19"/>
      <c r="I242" s="11" t="s">
        <v>255</v>
      </c>
    </row>
    <row r="243" spans="1:9" ht="30.95" customHeight="1" thickBot="1">
      <c r="A243" s="47"/>
      <c r="B243" s="50"/>
      <c r="C243" s="47"/>
      <c r="D243" s="103" t="s">
        <v>256</v>
      </c>
      <c r="E243" s="13" t="s">
        <v>257</v>
      </c>
      <c r="F243" s="8" t="s">
        <v>10</v>
      </c>
      <c r="G243" s="9" t="s">
        <v>631</v>
      </c>
      <c r="H243" s="19"/>
      <c r="I243" s="11" t="s">
        <v>257</v>
      </c>
    </row>
    <row r="244" spans="1:9" ht="30.95" customHeight="1" thickBot="1">
      <c r="A244" s="47"/>
      <c r="B244" s="50"/>
      <c r="C244" s="47"/>
      <c r="D244" s="103"/>
      <c r="E244" s="13" t="s">
        <v>258</v>
      </c>
      <c r="F244" s="8" t="s">
        <v>12</v>
      </c>
      <c r="G244" s="9" t="s">
        <v>632</v>
      </c>
      <c r="H244" s="19"/>
      <c r="I244" s="11" t="s">
        <v>258</v>
      </c>
    </row>
    <row r="245" spans="1:9" ht="30.95" customHeight="1" thickBot="1">
      <c r="A245" s="47"/>
      <c r="B245" s="50"/>
      <c r="C245" s="47"/>
      <c r="D245" s="103"/>
      <c r="E245" s="13" t="s">
        <v>259</v>
      </c>
      <c r="F245" s="8" t="s">
        <v>13</v>
      </c>
      <c r="G245" s="9" t="s">
        <v>633</v>
      </c>
      <c r="H245" s="19"/>
      <c r="I245" s="11" t="s">
        <v>259</v>
      </c>
    </row>
    <row r="246" spans="1:9" ht="30.95" customHeight="1" thickBot="1">
      <c r="A246" s="47"/>
      <c r="B246" s="50"/>
      <c r="C246" s="47"/>
      <c r="D246" s="104"/>
      <c r="E246" s="21"/>
      <c r="F246" s="15" t="s">
        <v>14</v>
      </c>
      <c r="G246" s="9" t="s">
        <v>634</v>
      </c>
      <c r="H246" s="22"/>
      <c r="I246" s="16" t="s">
        <v>322</v>
      </c>
    </row>
    <row r="247" spans="1:9" ht="30.95" customHeight="1" thickTop="1" thickBot="1">
      <c r="A247" s="47"/>
      <c r="B247" s="50"/>
      <c r="C247" s="47"/>
      <c r="D247" s="17" t="s">
        <v>260</v>
      </c>
      <c r="E247" s="18" t="s">
        <v>261</v>
      </c>
      <c r="F247" s="8" t="s">
        <v>7</v>
      </c>
      <c r="G247" s="9" t="s">
        <v>635</v>
      </c>
      <c r="H247" s="19"/>
      <c r="I247" s="11" t="s">
        <v>261</v>
      </c>
    </row>
    <row r="248" spans="1:9" ht="30.95" customHeight="1" thickBot="1">
      <c r="A248" s="47"/>
      <c r="B248" s="50"/>
      <c r="C248" s="47"/>
      <c r="D248" s="103" t="s">
        <v>262</v>
      </c>
      <c r="E248" s="13" t="s">
        <v>263</v>
      </c>
      <c r="F248" s="8" t="s">
        <v>10</v>
      </c>
      <c r="G248" s="9" t="s">
        <v>636</v>
      </c>
      <c r="H248" s="19"/>
      <c r="I248" s="11" t="s">
        <v>263</v>
      </c>
    </row>
    <row r="249" spans="1:9" ht="30.95" customHeight="1" thickBot="1">
      <c r="A249" s="47"/>
      <c r="B249" s="50"/>
      <c r="C249" s="47"/>
      <c r="D249" s="103"/>
      <c r="E249" s="13" t="s">
        <v>264</v>
      </c>
      <c r="F249" s="8" t="s">
        <v>12</v>
      </c>
      <c r="G249" s="9" t="s">
        <v>637</v>
      </c>
      <c r="H249" s="19"/>
      <c r="I249" s="11" t="s">
        <v>264</v>
      </c>
    </row>
    <row r="250" spans="1:9" ht="30.95" customHeight="1" thickBot="1">
      <c r="A250" s="47"/>
      <c r="B250" s="50"/>
      <c r="C250" s="47"/>
      <c r="D250" s="103"/>
      <c r="E250" s="20"/>
      <c r="F250" s="8" t="s">
        <v>13</v>
      </c>
      <c r="G250" s="9" t="s">
        <v>638</v>
      </c>
      <c r="H250" s="19"/>
      <c r="I250" s="11" t="s">
        <v>333</v>
      </c>
    </row>
    <row r="251" spans="1:9" ht="30.95" customHeight="1" thickBot="1">
      <c r="A251" s="47"/>
      <c r="B251" s="50"/>
      <c r="C251" s="47"/>
      <c r="D251" s="104"/>
      <c r="E251" s="21"/>
      <c r="F251" s="15" t="s">
        <v>14</v>
      </c>
      <c r="G251" s="9" t="s">
        <v>639</v>
      </c>
      <c r="H251" s="22"/>
      <c r="I251" s="16" t="s">
        <v>334</v>
      </c>
    </row>
    <row r="252" spans="1:9" ht="30.95" customHeight="1" thickTop="1" thickBot="1">
      <c r="A252" s="47"/>
      <c r="B252" s="50"/>
      <c r="C252" s="47"/>
      <c r="D252" s="17" t="s">
        <v>265</v>
      </c>
      <c r="E252" s="18" t="s">
        <v>266</v>
      </c>
      <c r="F252" s="8" t="s">
        <v>7</v>
      </c>
      <c r="G252" s="9" t="s">
        <v>640</v>
      </c>
      <c r="H252" s="19"/>
      <c r="I252" s="33"/>
    </row>
    <row r="253" spans="1:9" ht="30.95" customHeight="1" thickBot="1">
      <c r="A253" s="47"/>
      <c r="B253" s="50"/>
      <c r="C253" s="47"/>
      <c r="D253" s="103" t="s">
        <v>267</v>
      </c>
      <c r="E253" s="13" t="s">
        <v>268</v>
      </c>
      <c r="F253" s="8" t="s">
        <v>10</v>
      </c>
      <c r="G253" s="9" t="s">
        <v>641</v>
      </c>
      <c r="H253" s="19"/>
      <c r="I253" s="11" t="s">
        <v>739</v>
      </c>
    </row>
    <row r="254" spans="1:9" ht="30.95" customHeight="1" thickBot="1">
      <c r="A254" s="47"/>
      <c r="B254" s="50"/>
      <c r="C254" s="47"/>
      <c r="D254" s="103"/>
      <c r="E254" s="13" t="s">
        <v>269</v>
      </c>
      <c r="F254" s="8" t="s">
        <v>12</v>
      </c>
      <c r="G254" s="9" t="s">
        <v>642</v>
      </c>
      <c r="H254" s="19"/>
      <c r="I254" s="11" t="s">
        <v>269</v>
      </c>
    </row>
    <row r="255" spans="1:9" ht="30.95" customHeight="1" thickBot="1">
      <c r="A255" s="47"/>
      <c r="B255" s="50"/>
      <c r="C255" s="60" t="s">
        <v>734</v>
      </c>
      <c r="D255" s="103"/>
      <c r="E255" s="13" t="s">
        <v>270</v>
      </c>
      <c r="F255" s="8" t="s">
        <v>13</v>
      </c>
      <c r="G255" s="9" t="s">
        <v>643</v>
      </c>
      <c r="H255" s="19"/>
      <c r="I255" s="11" t="s">
        <v>270</v>
      </c>
    </row>
    <row r="256" spans="1:9" ht="30.95" customHeight="1" thickBot="1">
      <c r="A256" s="47"/>
      <c r="B256" s="50"/>
      <c r="C256" s="47"/>
      <c r="D256" s="118"/>
      <c r="E256" s="24"/>
      <c r="F256" s="8" t="s">
        <v>14</v>
      </c>
      <c r="G256" s="9" t="s">
        <v>644</v>
      </c>
      <c r="H256" s="19"/>
      <c r="I256" s="16" t="s">
        <v>340</v>
      </c>
    </row>
    <row r="257" spans="1:9" ht="30.95" customHeight="1" thickTop="1" thickBot="1">
      <c r="A257" s="47"/>
      <c r="B257" s="50"/>
      <c r="C257" s="47"/>
      <c r="D257" s="17" t="s">
        <v>271</v>
      </c>
      <c r="E257" s="18" t="s">
        <v>272</v>
      </c>
      <c r="F257" s="8" t="s">
        <v>7</v>
      </c>
      <c r="G257" s="9" t="s">
        <v>645</v>
      </c>
      <c r="H257" s="19"/>
      <c r="I257" s="11" t="s">
        <v>272</v>
      </c>
    </row>
    <row r="258" spans="1:9" ht="30.95" customHeight="1" thickBot="1">
      <c r="A258" s="47"/>
      <c r="B258" s="50"/>
      <c r="C258" s="47"/>
      <c r="D258" s="103" t="s">
        <v>273</v>
      </c>
      <c r="E258" s="13" t="s">
        <v>274</v>
      </c>
      <c r="F258" s="8" t="s">
        <v>10</v>
      </c>
      <c r="G258" s="9" t="s">
        <v>646</v>
      </c>
      <c r="H258" s="19"/>
      <c r="I258" s="11" t="s">
        <v>274</v>
      </c>
    </row>
    <row r="259" spans="1:9" ht="30.95" customHeight="1" thickBot="1">
      <c r="A259" s="47"/>
      <c r="B259" s="50"/>
      <c r="C259" s="47"/>
      <c r="D259" s="103"/>
      <c r="E259" s="13" t="s">
        <v>275</v>
      </c>
      <c r="F259" s="8" t="s">
        <v>12</v>
      </c>
      <c r="G259" s="9" t="s">
        <v>647</v>
      </c>
      <c r="H259" s="19"/>
      <c r="I259" s="11" t="s">
        <v>275</v>
      </c>
    </row>
    <row r="260" spans="1:9" ht="30.95" customHeight="1" thickBot="1">
      <c r="A260" s="54"/>
      <c r="B260" s="50"/>
      <c r="C260" s="47"/>
      <c r="D260" s="103"/>
      <c r="E260" s="13" t="s">
        <v>276</v>
      </c>
      <c r="F260" s="8" t="s">
        <v>13</v>
      </c>
      <c r="G260" s="9" t="s">
        <v>648</v>
      </c>
      <c r="H260" s="19"/>
      <c r="I260" s="11" t="s">
        <v>276</v>
      </c>
    </row>
    <row r="261" spans="1:9" ht="30.95" customHeight="1" thickBot="1">
      <c r="A261" s="47"/>
      <c r="B261" s="50"/>
      <c r="C261" s="47"/>
      <c r="D261" s="104"/>
      <c r="E261" s="21"/>
      <c r="F261" s="15" t="s">
        <v>14</v>
      </c>
      <c r="G261" s="9" t="s">
        <v>649</v>
      </c>
      <c r="H261" s="22"/>
      <c r="I261" s="11" t="s">
        <v>313</v>
      </c>
    </row>
    <row r="262" spans="1:9" ht="30.95" customHeight="1" thickTop="1" thickBot="1">
      <c r="A262" s="47"/>
      <c r="B262" s="50"/>
      <c r="C262" s="47"/>
      <c r="D262" s="17" t="s">
        <v>277</v>
      </c>
      <c r="E262" s="121"/>
      <c r="F262" s="8" t="s">
        <v>7</v>
      </c>
      <c r="G262" s="9" t="s">
        <v>650</v>
      </c>
      <c r="H262" s="19"/>
      <c r="I262" s="33"/>
    </row>
    <row r="263" spans="1:9" ht="30.95" customHeight="1" thickBot="1">
      <c r="A263" s="47"/>
      <c r="B263" s="50"/>
      <c r="C263" s="47"/>
      <c r="D263" s="17" t="s">
        <v>278</v>
      </c>
      <c r="E263" s="122"/>
      <c r="F263" s="8" t="s">
        <v>10</v>
      </c>
      <c r="G263" s="9" t="s">
        <v>651</v>
      </c>
      <c r="H263" s="19"/>
      <c r="I263" s="33"/>
    </row>
    <row r="264" spans="1:9" ht="30.95" customHeight="1" thickBot="1">
      <c r="A264" s="47"/>
      <c r="B264" s="50"/>
      <c r="C264" s="47"/>
      <c r="D264" s="25"/>
      <c r="E264" s="122"/>
      <c r="F264" s="8" t="s">
        <v>12</v>
      </c>
      <c r="G264" s="9" t="s">
        <v>652</v>
      </c>
      <c r="H264" s="19"/>
      <c r="I264" s="33"/>
    </row>
    <row r="265" spans="1:9" ht="30.95" customHeight="1" thickBot="1">
      <c r="A265" s="47"/>
      <c r="B265" s="50"/>
      <c r="C265" s="47"/>
      <c r="D265" s="25"/>
      <c r="E265" s="122"/>
      <c r="F265" s="8" t="s">
        <v>13</v>
      </c>
      <c r="G265" s="9" t="s">
        <v>653</v>
      </c>
      <c r="H265" s="19"/>
      <c r="I265" s="33"/>
    </row>
    <row r="266" spans="1:9" ht="30.95" customHeight="1" thickBot="1">
      <c r="A266" s="47"/>
      <c r="B266" s="52"/>
      <c r="C266" s="47"/>
      <c r="D266" s="26"/>
      <c r="E266" s="123"/>
      <c r="F266" s="15" t="s">
        <v>14</v>
      </c>
      <c r="G266" s="9" t="s">
        <v>654</v>
      </c>
      <c r="H266" s="22"/>
      <c r="I266" s="34"/>
    </row>
    <row r="268" spans="1:9" ht="39.950000000000003" customHeight="1">
      <c r="E268" s="120" t="s">
        <v>737</v>
      </c>
      <c r="F268" s="120"/>
      <c r="G268" s="120"/>
      <c r="H268" s="120"/>
      <c r="I268" s="120"/>
    </row>
    <row r="269" spans="1:9" ht="15.75" thickBot="1">
      <c r="E269" s="6" t="s">
        <v>736</v>
      </c>
      <c r="I269" s="11" t="s">
        <v>318</v>
      </c>
    </row>
    <row r="270" spans="1:9" ht="15.75" thickBot="1">
      <c r="I270" s="16" t="s">
        <v>319</v>
      </c>
    </row>
    <row r="271" spans="1:9" ht="15.75" thickTop="1"/>
    <row r="274" spans="9:9">
      <c r="I274" s="27" t="s">
        <v>279</v>
      </c>
    </row>
  </sheetData>
  <mergeCells count="61">
    <mergeCell ref="E268:I268"/>
    <mergeCell ref="E262:E266"/>
    <mergeCell ref="D253:D256"/>
    <mergeCell ref="D258:D261"/>
    <mergeCell ref="D138:D141"/>
    <mergeCell ref="D143:D146"/>
    <mergeCell ref="D148:D151"/>
    <mergeCell ref="D198:D201"/>
    <mergeCell ref="D203:D206"/>
    <mergeCell ref="D233:D236"/>
    <mergeCell ref="D238:D241"/>
    <mergeCell ref="D243:D246"/>
    <mergeCell ref="D248:D251"/>
    <mergeCell ref="D213:D216"/>
    <mergeCell ref="D218:D221"/>
    <mergeCell ref="D223:D226"/>
    <mergeCell ref="D228:D231"/>
    <mergeCell ref="D208:D211"/>
    <mergeCell ref="D188:D191"/>
    <mergeCell ref="D193:D196"/>
    <mergeCell ref="D48:D51"/>
    <mergeCell ref="D53:D56"/>
    <mergeCell ref="D58:D61"/>
    <mergeCell ref="D63:D66"/>
    <mergeCell ref="D73:D76"/>
    <mergeCell ref="D78:D81"/>
    <mergeCell ref="D84:D86"/>
    <mergeCell ref="D68:D71"/>
    <mergeCell ref="D173:D176"/>
    <mergeCell ref="D98:D101"/>
    <mergeCell ref="D103:D106"/>
    <mergeCell ref="D108:D111"/>
    <mergeCell ref="D113:D116"/>
    <mergeCell ref="D163:D166"/>
    <mergeCell ref="D168:D171"/>
    <mergeCell ref="D153:D156"/>
    <mergeCell ref="D158:D161"/>
    <mergeCell ref="D118:D121"/>
    <mergeCell ref="D123:D126"/>
    <mergeCell ref="D128:D131"/>
    <mergeCell ref="D8:D11"/>
    <mergeCell ref="D13:D16"/>
    <mergeCell ref="D18:D21"/>
    <mergeCell ref="D23:D26"/>
    <mergeCell ref="D28:D31"/>
    <mergeCell ref="A2:I3"/>
    <mergeCell ref="A1:I1"/>
    <mergeCell ref="B5:B6"/>
    <mergeCell ref="D178:D181"/>
    <mergeCell ref="D183:D186"/>
    <mergeCell ref="E5:E6"/>
    <mergeCell ref="F5:H6"/>
    <mergeCell ref="I5:I6"/>
    <mergeCell ref="A5:A6"/>
    <mergeCell ref="C5:C6"/>
    <mergeCell ref="D33:D36"/>
    <mergeCell ref="D38:D41"/>
    <mergeCell ref="D133:D136"/>
    <mergeCell ref="D88:D91"/>
    <mergeCell ref="D93:D96"/>
    <mergeCell ref="D43:D46"/>
  </mergeCells>
  <phoneticPr fontId="3" type="noConversion"/>
  <dataValidations disablePrompts="1" count="49">
    <dataValidation type="list" allowBlank="1" showInputMessage="1" showErrorMessage="1" sqref="I231 I202:I205" xr:uid="{3EC58B95-EFD6-2C4C-884D-6F0534FEB5E5}">
      <formula1>Week_40</formula1>
    </dataValidation>
    <dataValidation type="list" allowBlank="1" showInputMessage="1" showErrorMessage="1" sqref="I7:I11" xr:uid="{9D276810-5257-2C43-8E81-491A7FF78DFC}">
      <formula1>Week_01</formula1>
    </dataValidation>
    <dataValidation type="list" allowBlank="1" showInputMessage="1" showErrorMessage="1" sqref="I17:I21" xr:uid="{07DA39C1-CFC9-4A4E-8DA3-0EF137951E03}">
      <formula1>Week_03</formula1>
    </dataValidation>
    <dataValidation type="list" allowBlank="1" showInputMessage="1" showErrorMessage="1" sqref="I22:I26" xr:uid="{E26196AF-145D-1447-A6D0-649368926D1D}">
      <formula1>Week_04</formula1>
    </dataValidation>
    <dataValidation type="list" allowBlank="1" showInputMessage="1" showErrorMessage="1" sqref="I27:I31" xr:uid="{8E96146C-174C-5A43-99BC-B979768A5258}">
      <formula1>Week_05</formula1>
    </dataValidation>
    <dataValidation type="list" allowBlank="1" showInputMessage="1" showErrorMessage="1" sqref="I12:I16 I235" xr:uid="{D0A7D6E3-A6A1-4687-9831-563EC21F0C89}">
      <formula1>Week_02</formula1>
    </dataValidation>
    <dataValidation type="list" allowBlank="1" showInputMessage="1" showErrorMessage="1" sqref="I32:I36" xr:uid="{15CF1CF3-CA56-466A-9D13-469114F11311}">
      <formula1>Week_06</formula1>
    </dataValidation>
    <dataValidation type="list" allowBlank="1" showInputMessage="1" showErrorMessage="1" sqref="I37:I41" xr:uid="{D9FD24BD-7178-4946-A796-765856AF3F79}">
      <formula1>Week_07</formula1>
    </dataValidation>
    <dataValidation type="list" allowBlank="1" showInputMessage="1" showErrorMessage="1" sqref="I42:I46" xr:uid="{EBD7AE98-D56F-42DB-B6B7-1B95BE13CEA3}">
      <formula1>Week_08</formula1>
    </dataValidation>
    <dataValidation type="list" allowBlank="1" showInputMessage="1" showErrorMessage="1" sqref="I47:I51" xr:uid="{23A853B0-D225-489C-A37D-08A7A72541F9}">
      <formula1>Week_09</formula1>
    </dataValidation>
    <dataValidation type="list" allowBlank="1" showInputMessage="1" showErrorMessage="1" sqref="I52:I56" xr:uid="{9F411BC8-24AD-4E9C-9866-A12C505C0AA0}">
      <formula1>Week_10</formula1>
    </dataValidation>
    <dataValidation type="list" allowBlank="1" showInputMessage="1" showErrorMessage="1" sqref="I57:I61 I121" xr:uid="{4BD5ADCB-443D-4ECA-94DC-57D9EF67C0E0}">
      <formula1>Week_11</formula1>
    </dataValidation>
    <dataValidation type="list" allowBlank="1" showInputMessage="1" showErrorMessage="1" sqref="I62:I66" xr:uid="{BB2DE475-00BD-4F67-8839-7207BE11DE90}">
      <formula1>Week_12</formula1>
    </dataValidation>
    <dataValidation type="list" allowBlank="1" showInputMessage="1" showErrorMessage="1" sqref="I67:I71" xr:uid="{63E3B046-06F5-4E4B-87F5-8AB0E8364280}">
      <formula1>Week_13</formula1>
    </dataValidation>
    <dataValidation type="list" allowBlank="1" showInputMessage="1" showErrorMessage="1" sqref="I72:I76" xr:uid="{44474675-D5ED-487A-9E14-73AF08A6E7B5}">
      <formula1>Week_14</formula1>
    </dataValidation>
    <dataValidation type="list" allowBlank="1" showInputMessage="1" showErrorMessage="1" sqref="I77:I81" xr:uid="{2133DC13-9469-4164-92B1-47646E87588C}">
      <formula1>Week_15</formula1>
    </dataValidation>
    <dataValidation type="list" allowBlank="1" showInputMessage="1" showErrorMessage="1" sqref="I82:I86" xr:uid="{F39F54B8-E257-4550-BE77-04871C945C01}">
      <formula1>Week_16</formula1>
    </dataValidation>
    <dataValidation type="list" allowBlank="1" showInputMessage="1" showErrorMessage="1" sqref="I87" xr:uid="{44616EFB-DFD0-4925-A621-7D5522DBEC44}">
      <formula1>Week_17</formula1>
    </dataValidation>
    <dataValidation type="list" allowBlank="1" showInputMessage="1" showErrorMessage="1" sqref="I92:I93 I95:I96" xr:uid="{2C6AC4A9-5DA0-4064-8EE8-CA37C1974A9D}">
      <formula1>Week_18</formula1>
    </dataValidation>
    <dataValidation type="list" allowBlank="1" showInputMessage="1" showErrorMessage="1" sqref="I97:I101" xr:uid="{5E3F2573-22DC-402E-8372-FE9006CE9844}">
      <formula1>Week_19</formula1>
    </dataValidation>
    <dataValidation type="list" allowBlank="1" showInputMessage="1" showErrorMessage="1" sqref="I102:I106 I216" xr:uid="{FC06446C-A5D9-4C67-B5F9-AE973F2A0BB9}">
      <formula1>Week_20</formula1>
    </dataValidation>
    <dataValidation type="list" allowBlank="1" showInputMessage="1" showErrorMessage="1" sqref="I107:I111" xr:uid="{40E34C55-C1D6-4D47-98B8-0A759C947B02}">
      <formula1>Week_21</formula1>
    </dataValidation>
    <dataValidation type="list" allowBlank="1" showInputMessage="1" showErrorMessage="1" sqref="I112:I116 I120 I261" xr:uid="{B820BE52-9410-4663-BC85-673159EC6979}">
      <formula1>Week_22</formula1>
    </dataValidation>
    <dataValidation type="list" allowBlank="1" showInputMessage="1" showErrorMessage="1" sqref="I117:I119" xr:uid="{80D233CA-985C-4D35-AE69-8B6234BED5B6}">
      <formula1>Week_23</formula1>
    </dataValidation>
    <dataValidation type="list" allowBlank="1" showInputMessage="1" showErrorMessage="1" sqref="I122:I126" xr:uid="{A8B597CE-4316-47B8-A984-6CAB75B5F1AE}">
      <formula1>Week_24</formula1>
    </dataValidation>
    <dataValidation type="list" allowBlank="1" showInputMessage="1" showErrorMessage="1" sqref="I127:I128" xr:uid="{0E286488-B16E-42F3-9FD7-7E714388D9CD}">
      <formula1>Week_25</formula1>
    </dataValidation>
    <dataValidation type="list" allowBlank="1" showInputMessage="1" showErrorMessage="1" sqref="I241 I246 I132:I135" xr:uid="{C6A60D05-D48C-42E3-BB74-5679B7EC7939}">
      <formula1>Week_26</formula1>
    </dataValidation>
    <dataValidation type="list" allowBlank="1" showInputMessage="1" showErrorMessage="1" sqref="I136:I141 I129:I131 I185" xr:uid="{1350D653-233E-498D-9245-815C13C4D2EE}">
      <formula1>Week_27</formula1>
    </dataValidation>
    <dataValidation type="list" allowBlank="1" showInputMessage="1" showErrorMessage="1" sqref="I142:I146 I186" xr:uid="{B4A97EA9-41DD-4116-8CA5-E20D0343BD78}">
      <formula1>Week_28</formula1>
    </dataValidation>
    <dataValidation type="list" allowBlank="1" showInputMessage="1" showErrorMessage="1" sqref="I147:I151 I190:I191 I206" xr:uid="{6A8F3596-42D0-45D8-980D-F94D5718B837}">
      <formula1>Week_29</formula1>
    </dataValidation>
    <dataValidation type="list" allowBlank="1" showInputMessage="1" showErrorMessage="1" sqref="I152:I156 I269:I270" xr:uid="{5C333E1F-362D-4AE1-A753-161254DF674D}">
      <formula1>Week_30</formula1>
    </dataValidation>
    <dataValidation type="list" allowBlank="1" showInputMessage="1" showErrorMessage="1" sqref="I157:I161" xr:uid="{778897F2-B634-4227-BB1C-08A37D7EA9F4}">
      <formula1>Week_31</formula1>
    </dataValidation>
    <dataValidation type="list" allowBlank="1" showInputMessage="1" showErrorMessage="1" sqref="I162:I166" xr:uid="{F5096F17-BE4C-4649-9C92-9943EB1A169C}">
      <formula1>Week_32</formula1>
    </dataValidation>
    <dataValidation type="list" allowBlank="1" showInputMessage="1" showErrorMessage="1" sqref="I167:I171" xr:uid="{3CF3DAC2-6FFA-46B8-B6AE-1DAA86194771}">
      <formula1>Week_33</formula1>
    </dataValidation>
    <dataValidation type="list" allowBlank="1" showInputMessage="1" showErrorMessage="1" sqref="I172:I176" xr:uid="{4E6D3F44-D850-45A5-BF35-FD3E844F8D35}">
      <formula1>Week_34</formula1>
    </dataValidation>
    <dataValidation type="list" allowBlank="1" showInputMessage="1" showErrorMessage="1" sqref="I177:I181" xr:uid="{05DBA785-6349-49AD-85BB-540E08D34E59}">
      <formula1>Week_35</formula1>
    </dataValidation>
    <dataValidation type="list" allowBlank="1" showInputMessage="1" showErrorMessage="1" sqref="I198:I200" xr:uid="{F4A1B878-8403-449F-8B20-3F23B065C8CA}">
      <formula1>Week_39</formula1>
    </dataValidation>
    <dataValidation type="list" allowBlank="1" showInputMessage="1" showErrorMessage="1" sqref="I207:I211 I250:I251" xr:uid="{63ADAAC0-D88F-4799-9E59-A71DFA97D1AE}">
      <formula1>Week_41</formula1>
    </dataValidation>
    <dataValidation type="list" allowBlank="1" showInputMessage="1" showErrorMessage="1" sqref="I212:I215" xr:uid="{6D27581E-9AF1-4422-A0E5-C773E288AB61}">
      <formula1>Week_42</formula1>
    </dataValidation>
    <dataValidation type="list" allowBlank="1" showInputMessage="1" showErrorMessage="1" sqref="I217:I221" xr:uid="{C0A2B0ED-DC18-4E54-BF4A-EE062FF0CCC4}">
      <formula1>Week_43</formula1>
    </dataValidation>
    <dataValidation type="list" allowBlank="1" showInputMessage="1" showErrorMessage="1" sqref="I222:I226" xr:uid="{984E1102-D6B9-4B0A-A4B7-717BB62BDE86}">
      <formula1>Week_44</formula1>
    </dataValidation>
    <dataValidation type="list" allowBlank="1" showInputMessage="1" showErrorMessage="1" sqref="I227:I230" xr:uid="{0E92E0FD-1D2A-4532-A31F-929A2A179508}">
      <formula1>Week_45</formula1>
    </dataValidation>
    <dataValidation type="list" allowBlank="1" showInputMessage="1" showErrorMessage="1" sqref="I232:I234 I236" xr:uid="{AADF4494-34F3-4E22-A6E8-5295E21204A9}">
      <formula1>Week_46</formula1>
    </dataValidation>
    <dataValidation type="list" allowBlank="1" showInputMessage="1" showErrorMessage="1" sqref="I237:I240" xr:uid="{01CAAF73-DFAA-496A-921C-BC961AC4F470}">
      <formula1>Week_47</formula1>
    </dataValidation>
    <dataValidation type="list" allowBlank="1" showInputMessage="1" showErrorMessage="1" sqref="I242:I245" xr:uid="{33E56BEF-3C63-4BA7-9839-954AA7AB0AB2}">
      <formula1>Week_48</formula1>
    </dataValidation>
    <dataValidation type="list" allowBlank="1" showInputMessage="1" showErrorMessage="1" sqref="I247:I249" xr:uid="{3D1CC4D4-0F66-47A9-BB14-FA142D4615F9}">
      <formula1>Week_49</formula1>
    </dataValidation>
    <dataValidation type="list" allowBlank="1" showInputMessage="1" showErrorMessage="1" sqref="I252:I256" xr:uid="{A7670C8F-4A10-412E-BD8F-D721153A4AF2}">
      <formula1>Week_50</formula1>
    </dataValidation>
    <dataValidation type="list" allowBlank="1" showInputMessage="1" showErrorMessage="1" sqref="I257:I260" xr:uid="{F5C2C6DC-2A5E-4DD5-8870-6B2198D27D16}">
      <formula1>Week_51</formula1>
    </dataValidation>
    <dataValidation type="list" allowBlank="1" showInputMessage="1" showErrorMessage="1" sqref="I262:I266" xr:uid="{D17C5EE2-09B9-41BF-A18E-1BEAE3CD59FE}">
      <formula1>Week_52</formula1>
    </dataValidation>
  </dataValidations>
  <hyperlinks>
    <hyperlink ref="E260" r:id="rId1" display="https://www.churchofjesuschrist.org/study/manual/doctrine-and-covenants-seminary-teacher-manual-2025/504-doctrinal-mastery-practice-10" xr:uid="{D914AF94-F051-724E-A2BC-F50B5346831F}"/>
    <hyperlink ref="E259" r:id="rId2" display="https://www.churchofjesuschrist.org/study/manual/doctrine-and-covenants-seminary-teacher-manual-2025/503-the-family-proclamation-part-3" xr:uid="{6FC75069-CFE3-8843-B704-EE53CF144C36}"/>
    <hyperlink ref="E258" r:id="rId3" display="https://www.churchofjesuschrist.org/study/manual/doctrine-and-covenants-seminary-teacher-manual-2025/502-the-family-proclamation-part-2" xr:uid="{A7D3F0A5-146A-CD42-9B7C-5A8946B82B05}"/>
    <hyperlink ref="E257" r:id="rId4" display="https://www.churchofjesuschrist.org/study/manual/doctrine-and-covenants-seminary-teacher-manual-2025/501-the-family-proclamation-part-1" xr:uid="{E9586367-9719-0942-A998-85021892E05D}"/>
    <hyperlink ref="E255" r:id="rId5" display="https://www.churchofjesuschrist.org/study/manual/doctrine-and-covenants-seminary-teacher-manual-2025/494-assess-your-learning-10" xr:uid="{E49E0606-DBB3-7C47-8E57-181359505B5D}"/>
    <hyperlink ref="E254" r:id="rId6" display="https://www.churchofjesuschrist.org/study/manual/doctrine-and-covenants-seminary-teacher-manual-2025/493-official-declaration-2" xr:uid="{DF010170-F485-444C-82DA-8B4A578968C4}"/>
    <hyperlink ref="E253" r:id="rId7" display="https://www.churchofjesuschrist.org/study/manual/doctrine-and-covenants-seminary-teacher-manual-2025/492-official-declaration-1" xr:uid="{874B9EC0-241D-7942-8B73-896F42B687C9}"/>
    <hyperlink ref="E252" r:id="rId8" display="https://www.churchofjesuschrist.org/study/manual/doctrine-and-covenants-seminary-teacher-manual-2025/491-the-articles-of-faith" xr:uid="{C3040458-A264-984C-80B8-C39BCA81BC2A}"/>
    <hyperlink ref="E249" r:id="rId9" display="https://www.churchofjesuschrist.org/study/manual/doctrine-and-covenants-seminary-teacher-manual-2025/483-doctrine-and-covenants-138-part-2" xr:uid="{40D412FF-9F35-3749-B9A3-FC40F85A548B}"/>
    <hyperlink ref="E248" r:id="rId10" display="https://www.churchofjesuschrist.org/study/manual/doctrine-and-covenants-seminary-teacher-manual-2025/482-doctrine-and-covenants-138-part-1" xr:uid="{ECA02919-D863-2D4D-9BC0-49BF2023949C}"/>
    <hyperlink ref="E247" r:id="rId11" display="https://www.churchofjesuschrist.org/study/manual/doctrine-and-covenants-seminary-teacher-manual-2025/481-doctrine-and-covenants-137" xr:uid="{C10E1B23-86B4-0148-AB8C-C9B632F43BE7}"/>
    <hyperlink ref="E245" r:id="rId12" display="https://www.churchofjesuschrist.org/study/manual/doctrine-and-covenants-seminary-teacher-manual-2025/474-pioneers-in-every-land" xr:uid="{D37DF8F3-5BC9-1747-9BC3-AD9F3EE2A287}"/>
    <hyperlink ref="E244" r:id="rId13" display="https://www.churchofjesuschrist.org/study/manual/doctrine-and-covenants-seminary-teacher-manual-2025/473-doctrine-and-covenants-136" xr:uid="{A1837441-A4C8-8742-9A10-2502381C22D6}"/>
    <hyperlink ref="E243" r:id="rId14" display="https://www.churchofjesuschrist.org/study/manual/doctrine-and-covenants-seminary-teacher-manual-2025/472-succession-in-the-presidency" xr:uid="{B563D79D-A15B-AE47-8DD9-D05E5ED3AAE7}"/>
    <hyperlink ref="E242" r:id="rId15" display="https://www.churchofjesuschrist.org/study/manual/doctrine-and-covenants-seminary-teacher-manual-2025/471-doctrine-and-covenants-135" xr:uid="{C5DCAE13-83FD-B942-9B16-82B7E9B2B192}"/>
    <hyperlink ref="E240" r:id="rId16" display="https://www.churchofjesuschrist.org/study/manual/doctrine-and-covenants-seminary-teacher-manual-2025/464-assess-your-learning-9" xr:uid="{1511214C-D540-8143-A291-E8DD6D0689B4}"/>
    <hyperlink ref="E239" r:id="rId17" display="https://www.churchofjesuschrist.org/study/manual/doctrine-and-covenants-seminary-teacher-manual-2025/463-doctrine-and-covenants-134" xr:uid="{E651C59F-F84D-E54B-9EEE-D416FAEE1750}"/>
    <hyperlink ref="E238" r:id="rId18" display="https://www.churchofjesuschrist.org/study/manual/doctrine-and-covenants-seminary-teacher-manual-2025/462-doctrine-and-covenants-133-41-56" xr:uid="{C12E73FF-24E6-5D4E-B55F-EFF6667CA99A}"/>
    <hyperlink ref="E237" r:id="rId19" display="https://www.churchofjesuschrist.org/study/manual/doctrine-and-covenants-seminary-teacher-manual-2025/461-doctrine-and-covenants-133-1-40" xr:uid="{DCE2677B-2287-C44F-8BAB-35765C11532D}"/>
    <hyperlink ref="E235" r:id="rId20" display="https://www.churchofjesuschrist.org/study/manual/doctrine-and-covenants-seminary-teacher-manual-2025/454-doctrinal-mastery-practice-9" xr:uid="{98016F51-26ED-934E-B852-0A18ADDB168D}"/>
    <hyperlink ref="E234" r:id="rId21" display="https://www.churchofjesuschrist.org/study/manual/doctrine-and-covenants-seminary-teacher-manual-2025/453-doctrine-and-covenants-132-1-2-34-66" xr:uid="{9039ECD4-F7C9-C84B-8B2C-BC26E82D6C2A}"/>
    <hyperlink ref="E233" r:id="rId22" display="https://www.churchofjesuschrist.org/study/manual/doctrine-and-covenants-seminary-teacher-manual-2025/452-doctrine-and-covenants-131" xr:uid="{E468621B-911A-A743-9803-B6FF1178F870}"/>
    <hyperlink ref="E232" r:id="rId23" display="https://www.churchofjesuschrist.org/study/manual/doctrine-and-covenants-seminary-teacher-manual-2025/451-doctrine-and-covenants-130" xr:uid="{78FF39F6-5442-434D-B2C9-74FD56A57D49}"/>
    <hyperlink ref="E229" r:id="rId24" display="https://www.churchofjesuschrist.org/study/manual/doctrine-and-covenants-seminary-teacher-manual-2025/443-doctrine-and-covenants-127-128-part-2" xr:uid="{4D3D35ED-9750-F448-9201-47EDB39E7AC9}"/>
    <hyperlink ref="E228" r:id="rId25" display="https://www.churchofjesuschrist.org/study/manual/doctrine-and-covenants-seminary-teacher-manual-2025/442-doctrine-and-covenants-127-128-part-1" xr:uid="{BB94AC7F-25D9-ED4C-B53B-988AC6750AA5}"/>
    <hyperlink ref="E227" r:id="rId26" display="https://www.churchofjesuschrist.org/study/manual/doctrine-and-covenants-seminary-teacher-manual-2025/441-doctrine-and-covenants-126" xr:uid="{AED7EE68-C22F-AE46-95ED-B739DA442556}"/>
    <hyperlink ref="E223" r:id="rId27" display="https://www.churchofjesuschrist.org/study/manual/doctrine-and-covenants-seminary-teacher-manual-2025/432-doctrine-and-covenants-124" xr:uid="{63202380-98E9-B644-A74F-CA1F63F66B79}"/>
    <hyperlink ref="E222" r:id="rId28" display="https://www.churchofjesuschrist.org/study/manual/doctrine-and-covenants-seminary-teacher-manual-2025/431-establishing-nauvoo" xr:uid="{C00C4567-F56B-8A4F-BEDC-682FEDD74CB9}"/>
    <hyperlink ref="E219" r:id="rId29" display="https://www.churchofjesuschrist.org/study/manual/doctrine-and-covenants-seminary-teacher-manual-2025/423-doctrine-and-covenants-122" xr:uid="{DC1BD918-B98F-2A46-87F2-968939030F80}"/>
    <hyperlink ref="E218" r:id="rId30" display="https://www.churchofjesuschrist.org/study/manual/doctrine-and-covenants-seminary-teacher-manual-2025/422-doctrine-and-covenants-121-34-46" xr:uid="{C3FDCAAF-7C34-C24D-81F2-0D71B06B1E80}"/>
    <hyperlink ref="E217" r:id="rId31" display="https://www.churchofjesuschrist.org/study/manual/doctrine-and-covenants-seminary-teacher-manual-2025/421-doctrine-and-covenants-121-123" xr:uid="{04062E5C-E897-1843-A72E-99D3DED2574A}"/>
    <hyperlink ref="E214" r:id="rId32" display="https://www.churchofjesuschrist.org/study/manual/doctrine-and-covenants-seminary-teacher-manual-2025/413-expulsion-from-missouri" xr:uid="{EF61ED2D-7145-304F-9F48-816C8B28364B}"/>
    <hyperlink ref="E213" r:id="rId33" display="https://www.churchofjesuschrist.org/study/manual/doctrine-and-covenants-seminary-teacher-manual-2025/412-doctrine-and-covenants-119-120" xr:uid="{CF9FC35F-21C6-1840-8365-0DC2AE66B40C}"/>
    <hyperlink ref="E212" r:id="rId34" display="https://www.churchofjesuschrist.org/study/manual/doctrine-and-covenants-seminary-teacher-manual-2025/411-doctrine-and-covenants-115" xr:uid="{704BF647-71E3-AA45-9BB9-F34AF964617E}"/>
    <hyperlink ref="E209" r:id="rId35" display="https://www.churchofjesuschrist.org/study/manual/doctrine-and-covenants-seminary-teacher-manual-2025/403-assess-your-learning-8" xr:uid="{1478447D-D659-4546-9C3A-46F6618B12D3}"/>
    <hyperlink ref="E208" r:id="rId36" display="https://www.churchofjesuschrist.org/study/manual/doctrine-and-covenants-seminary-teacher-manual-2025/402-doctrine-and-covenants-112" xr:uid="{64CDEC45-7521-4C45-B957-95ECF0372CB3}"/>
    <hyperlink ref="E207" r:id="rId37" display="https://www.churchofjesuschrist.org/study/manual/doctrine-and-covenants-seminary-teacher-manual-2025/401-doctrine-and-covenants-111" xr:uid="{7E9F0D97-D922-7444-A129-BC5D01512AF7}"/>
    <hyperlink ref="E204" r:id="rId38" display="https://www.churchofjesuschrist.org/study/manual/doctrine-and-covenants-seminary-teacher-manual-2025/393-doctrine-and-covenants-110-part-2" xr:uid="{1EDF8DF4-A287-4D4C-BC2A-5BED2B2376CD}"/>
    <hyperlink ref="E203" r:id="rId39" display="https://www.churchofjesuschrist.org/study/manual/doctrine-and-covenants-seminary-teacher-manual-2025/392-doctrine-and-covenants-110-part-1" xr:uid="{2771F289-DA3C-B74F-87EE-B53E190B0239}"/>
    <hyperlink ref="E202" r:id="rId40" display="https://www.churchofjesuschrist.org/study/manual/doctrine-and-covenants-seminary-teacher-manual-2025/391-doctrine-and-covenants-109" xr:uid="{7FCF4FD6-E838-7440-A0FF-AF00A75F6512}"/>
    <hyperlink ref="E199" r:id="rId41" display="https://www.churchofjesuschrist.org/study/manual/doctrine-and-covenants-seminary-teacher-manual-2025/383-doctrinal-mastery-practice-8" xr:uid="{D584D7B9-B26A-CE4A-8866-032EF649090D}"/>
    <hyperlink ref="E198" r:id="rId42" display="https://www.churchofjesuschrist.org/study/manual/doctrine-and-covenants-seminary-teacher-manual-2025/382-doctrine-and-covenants-107-21-100" xr:uid="{31E2A86B-E105-8346-A54D-B6B911885F73}"/>
    <hyperlink ref="E197" r:id="rId43" display="https://www.churchofjesuschrist.org/study/manual/doctrine-and-covenants-seminary-teacher-manual-2025/381-doctrine-and-covenants-107-1-20" xr:uid="{69C57362-4681-4345-B00F-597D2822ADB5}"/>
    <hyperlink ref="E194" r:id="rId44" display="https://www.churchofjesuschrist.org/study/manual/doctrine-and-covenants-seminary-teacher-manual-2025/373-doctrine-and-covenants-105" xr:uid="{D5CD26B3-BCB2-3F4C-B846-463FDECA5D0F}"/>
    <hyperlink ref="E193" r:id="rId45" display="https://www.churchofjesuschrist.org/study/manual/doctrine-and-covenants-seminary-teacher-manual-2025/372-the-camp-of-israel" xr:uid="{0F8AD9DB-531B-CB42-8946-C5E5654C9ED4}"/>
    <hyperlink ref="E192" r:id="rId46" display="https://www.churchofjesuschrist.org/study/manual/doctrine-and-covenants-seminary-teacher-manual-2025/371-doctrine-and-covenants-103" xr:uid="{2841D2AB-DF82-0640-8517-77F6313AFD37}"/>
    <hyperlink ref="E189" r:id="rId47" display="https://www.churchofjesuschrist.org/study/manual/doctrine-and-covenants-seminary-teacher-manual-2025/363-doctrine-and-covenants-101-43-101" xr:uid="{8A788CC5-4500-5440-A9C2-8218E8AB9EE8}"/>
    <hyperlink ref="E188" r:id="rId48" display="https://www.churchofjesuschrist.org/study/manual/doctrine-and-covenants-seminary-teacher-manual-2025/362-doctrine-and-covenants-101-1-42" xr:uid="{DECBB504-406A-2145-A136-AAB7291DEBF3}"/>
    <hyperlink ref="E187" r:id="rId49" display="https://www.churchofjesuschrist.org/study/manual/doctrine-and-covenants-seminary-teacher-manual-2025/361-doctrine-and-covenants-98" xr:uid="{1A908D7F-9A9A-AD4A-AA88-32EA720DFB7C}"/>
    <hyperlink ref="E179" r:id="rId50" display="https://www.churchofjesuschrist.org/study/manual/doctrine-and-covenants-seminary-teacher-manual-2025/344-assess-your-learning-7" xr:uid="{4FA17B72-FAB9-5849-B8E9-C611CEF84F4D}"/>
    <hyperlink ref="E178" r:id="rId51" display="https://www.churchofjesuschrist.org/study/manual/doctrine-and-covenants-seminary-teacher-manual-2025/342-doctrine-and-covenants-93-19-53" xr:uid="{62598A63-3BB3-3E4A-9B04-176AE6DE5ADB}"/>
    <hyperlink ref="E177" r:id="rId52" display="https://www.churchofjesuschrist.org/study/manual/doctrine-and-covenants-seminary-teacher-manual-2025/341-doctrine-and-covenants-93-1-22" xr:uid="{509AA6C0-37E1-7C40-A710-555CC714F7B1}"/>
    <hyperlink ref="E174" r:id="rId53" display="https://www.churchofjesuschrist.org/study/manual/doctrine-and-covenants-seminary-teacher-manual-2025/333-doctrine-and-covenants-90" xr:uid="{5ADFA348-65CC-4B44-A072-4748600A128F}"/>
    <hyperlink ref="E173" r:id="rId54" display="https://www.churchofjesuschrist.org/study/manual/doctrine-and-covenants-seminary-teacher-manual-2025/332-doctrine-and-covenants-89-18-21" xr:uid="{CEA33A17-F8CC-9043-A649-DB13A03FE2B7}"/>
    <hyperlink ref="E172" r:id="rId55" display="https://www.churchofjesuschrist.org/study/manual/doctrine-and-covenants-seminary-teacher-manual-2025/331-doctrine-and-covenants-89-1-17" xr:uid="{9061B3CF-99AE-9C43-A41F-3621458978DD}"/>
    <hyperlink ref="E170" r:id="rId56" display="https://www.churchofjesuschrist.org/study/manual/doctrine-and-covenants-seminary-teacher-manual-2025/324-doctrine-and-covenants-88-76-80-117-141" xr:uid="{BD020A17-BA58-6942-9864-C0D29C8B9471}"/>
    <hyperlink ref="E169" r:id="rId57" display="https://www.churchofjesuschrist.org/study/manual/doctrine-and-covenants-seminary-teacher-manual-2025/323-doctrine-and-covenants-88-51-95" xr:uid="{4BD5A47C-6E96-EC40-80A6-F31103E5EED6}"/>
    <hyperlink ref="E168" r:id="rId58" display="https://www.churchofjesuschrist.org/study/manual/doctrine-and-covenants-seminary-teacher-manual-2025/322-doctrine-and-covenants-88-14-41" xr:uid="{1C6C50A8-FC7D-984D-B83D-4A35B10946D8}"/>
    <hyperlink ref="E167" r:id="rId59" display="https://www.churchofjesuschrist.org/study/manual/doctrine-and-covenants-seminary-teacher-manual-2025/321-doctrine-and-covenants-88-1-13-41-50" xr:uid="{A4282CD4-EFDB-7547-AD8F-DF64AB220DE7}"/>
    <hyperlink ref="E163" r:id="rId60" display="https://www.churchofjesuschrist.org/study/manual/doctrine-and-covenants-seminary-teacher-manual-2025/312-doctrine-and-covenants-87" xr:uid="{843CEDDC-8440-2F40-B839-D7A22FE8DB87}"/>
    <hyperlink ref="E162" r:id="rId61" display="https://www.churchofjesuschrist.org/study/manual/doctrine-and-covenants-seminary-teacher-manual-2025/311-doctrine-and-covenants-86" xr:uid="{B4663148-E403-4548-A145-78B06164F6DF}"/>
    <hyperlink ref="E160" r:id="rId62" display="https://www.churchofjesuschrist.org/study/manual/doctrine-and-covenants-seminary-teacher-manual-2025/304-doctrinal-mastery-practice-6" xr:uid="{A4EDE2B6-7A53-EF4B-9E0A-137A507F7539}"/>
    <hyperlink ref="E159" r:id="rId63" display="https://www.churchofjesuschrist.org/study/manual/doctrine-and-covenants-seminary-teacher-manual-2025/303-doctrine-and-covenants-84-49-102" xr:uid="{59690A50-7385-2141-B791-B391C988E744}"/>
    <hyperlink ref="E158" r:id="rId64" display="https://www.churchofjesuschrist.org/study/manual/doctrine-and-covenants-seminary-teacher-manual-2025/302-doctrine-and-covenants-84-33-44" xr:uid="{ED0F9E5E-B45E-A44F-9264-0204CEA402BF}"/>
    <hyperlink ref="E157" r:id="rId65" display="https://www.churchofjesuschrist.org/study/manual/doctrine-and-covenants-seminary-teacher-manual-2025/301-doctrine-and-covenants-84-1-32" xr:uid="{6064ED58-6CAC-4347-8CF5-B7F3983A0F25}"/>
    <hyperlink ref="E154" r:id="rId66" display="https://www.churchofjesuschrist.org/study/manual/doctrine-and-covenants-seminary-teacher-manual-2025/293-assess-your-learning-6" xr:uid="{C0212636-C872-1F42-B3AD-46F9B2F560C4}"/>
    <hyperlink ref="E153" r:id="rId67" display="https://www.churchofjesuschrist.org/study/manual/doctrine-and-covenants-seminary-teacher-manual-2025/292-doctrine-and-covenants-82-8-24" xr:uid="{DAB18C8B-FD94-9F4F-BB1C-ADA565298BDF}"/>
    <hyperlink ref="E152" r:id="rId68" display="https://www.churchofjesuschrist.org/study/manual/doctrine-and-covenants-seminary-teacher-manual-2025/291-doctrine-and-covenants-82-1-7" xr:uid="{30A221E8-68BC-074E-BBC0-9A442BEBE81C}"/>
    <hyperlink ref="E148" r:id="rId69" display="https://www.churchofjesuschrist.org/study/manual/doctrine-and-covenants-seminary-teacher-manual-2025/282-doctrine-and-covenants-79-80" xr:uid="{CC9CD90C-8197-F04A-890B-0079B8CE4221}"/>
    <hyperlink ref="E147" r:id="rId70" display="https://www.churchofjesuschrist.org/study/manual/doctrine-and-covenants-seminary-teacher-manual-2025/281-doctrine-and-covenants-78" xr:uid="{CA60299F-169E-D44C-A9FF-FCC80DE872F6}"/>
    <hyperlink ref="E145" r:id="rId71" display="https://www.churchofjesuschrist.org/study/manual/doctrine-and-covenants-seminary-teacher-manual-2025/274-doctrine-and-covenants-76-71-112" xr:uid="{A9A8B6A3-ECCA-9F40-9D4B-2E1F931A1CF6}"/>
    <hyperlink ref="E144" r:id="rId72" display="https://www.churchofjesuschrist.org/study/manual/doctrine-and-covenants-seminary-teacher-manual-2025/273-doctrine-and-covenants-76-50-70" xr:uid="{F6F7F83F-6108-C040-A042-C858750F16E5}"/>
    <hyperlink ref="E143" r:id="rId73" display="https://www.churchofjesuschrist.org/study/manual/doctrine-and-covenants-seminary-teacher-manual-2025/272-doctrine-and-covenants-76-19-24" xr:uid="{CBEDA954-FD4D-3D4F-9B8E-88DE0B7F75FE}"/>
    <hyperlink ref="E142" r:id="rId74" display="https://www.churchofjesuschrist.org/study/manual/doctrine-and-covenants-seminary-teacher-manual-2025/271-doctrine-and-covenants-76-1-19" xr:uid="{D198781C-DADD-124F-ACC2-120F6A80A21A}"/>
    <hyperlink ref="E139" r:id="rId75" display="https://www.churchofjesuschrist.org/study/manual/doctrine-and-covenants-seminary-teacher-manual-2025/263-assess-your-learning-5" xr:uid="{AC176F2B-EE70-884A-A37F-E3498C297C68}"/>
    <hyperlink ref="E138" r:id="rId76" display="https://www.churchofjesuschrist.org/study/manual/doctrine-and-covenants-seminary-teacher-manual-2025/262-doctrinal-mastery-practice-5" xr:uid="{133F598B-284A-DA47-B126-3B751D81C048}"/>
    <hyperlink ref="E137" r:id="rId77" display="https://www.churchofjesuschrist.org/study/manual/doctrine-and-covenants-seminary-teacher-manual-2025/261-doctrine-and-covenants-71" xr:uid="{7F7D620F-2556-4E4C-B3CB-7E6463BCC3BD}"/>
    <hyperlink ref="E133" r:id="rId78" display="https://www.churchofjesuschrist.org/study/manual/doctrine-and-covenants-seminary-teacher-manual-2025/252-doctrine-and-covenants-68-25-31" xr:uid="{8F09F10F-2FC2-9043-97B7-03E296F4CA4E}"/>
    <hyperlink ref="E132" r:id="rId79" display="https://www.churchofjesuschrist.org/study/manual/doctrine-and-covenants-seminary-teacher-manual-2025/251-doctrine-and-covenants-67" xr:uid="{B19599DC-23A6-194F-B695-A569E05452BB}"/>
    <hyperlink ref="E129" r:id="rId80" display="https://www.churchofjesuschrist.org/study/manual/doctrine-and-covenants-seminary-teacher-manual-2025/243-doctrine-and-covenants-65" xr:uid="{78D242FD-CDA2-6E4B-B6DF-BC2CE79CE50E}"/>
    <hyperlink ref="E128" r:id="rId81" display="https://www.churchofjesuschrist.org/study/manual/doctrine-and-covenants-seminary-teacher-manual-2025/242-doctrine-and-covenants-64-20-43" xr:uid="{E9BA34DB-438C-8347-A460-014B3391C93A}"/>
    <hyperlink ref="E127" r:id="rId82" display="https://www.churchofjesuschrist.org/study/manual/doctrine-and-covenants-seminary-teacher-manual-2025/241-doctrine-and-covenants-64-1-17" xr:uid="{2562524E-B919-CC43-84EB-B1AA29FEB70D}"/>
    <hyperlink ref="E124" r:id="rId83" display="https://www.churchofjesuschrist.org/study/manual/doctrine-and-covenants-seminary-teacher-manual-2025/233-doctrine-and-covenants-63-57-64" xr:uid="{28CEC31A-C61F-FE40-89F9-6C1E1182F47C}"/>
    <hyperlink ref="E123" r:id="rId84" display="https://www.churchofjesuschrist.org/study/manual/doctrine-and-covenants-seminary-teacher-manual-2025/232-doctrine-and-covenants-63-1-23" xr:uid="{E7460429-A865-174F-BE78-9CCD66D71094}"/>
    <hyperlink ref="E122" r:id="rId85" display="https://www.churchofjesuschrist.org/study/manual/doctrine-and-covenants-seminary-teacher-manual-2025/231-doctrine-and-covenants-60-62" xr:uid="{BBEF8D0C-9933-A84B-8B5C-95ED2BDD5002}"/>
    <hyperlink ref="E119" r:id="rId86" display="https://www.churchofjesuschrist.org/study/manual/doctrine-and-covenants-seminary-teacher-manual-2025/223-doctrine-and-covenants-59" xr:uid="{DC6B2485-9575-584F-A4C4-B8F42A9904EC}"/>
    <hyperlink ref="E118" r:id="rId87" display="https://www.churchofjesuschrist.org/study/manual/doctrine-and-covenants-seminary-teacher-manual-2025/222-doctrine-and-covenants-58-38-60" xr:uid="{C3F5127F-FFD5-5642-AB6B-670D3F75E5DF}"/>
    <hyperlink ref="E117" r:id="rId88" display="https://www.churchofjesuschrist.org/study/manual/doctrine-and-covenants-seminary-teacher-manual-2025/221-doctrine-and-covenants-58-26-29" xr:uid="{824568CC-D534-4F4C-B11C-8AA626ED204D}"/>
    <hyperlink ref="E114" r:id="rId89" display="https://www.churchofjesuschrist.org/study/manual/doctrine-and-covenants-seminary-teacher-manual-2025/213-doctrinal-mastery-practice-4" xr:uid="{336DEC11-64E2-0E48-AD3B-F3A2934EAFD8}"/>
    <hyperlink ref="E113" r:id="rId90" display="https://www.churchofjesuschrist.org/study/manual/doctrine-and-covenants-seminary-teacher-manual-2025/212-doctrine-and-covenants-57" xr:uid="{461E63C6-B170-AF43-AAB3-0E76C616A590}"/>
    <hyperlink ref="E112" r:id="rId91" display="https://www.churchofjesuschrist.org/study/manual/doctrine-and-covenants-seminary-teacher-manual-2025/211-doctrine-and-covenants-51" xr:uid="{CE4CE96C-9593-AB4A-A4BA-F8381824C72E}"/>
    <hyperlink ref="E110" r:id="rId92" display="https://www.churchofjesuschrist.org/study/manual/doctrine-and-covenants-seminary-teacher-manual-2025/204-assess-your-learning-4" xr:uid="{14BDF862-5CD4-AA4E-AACA-7915B24A0145}"/>
    <hyperlink ref="E109" r:id="rId93" display="https://www.churchofjesuschrist.org/study/manual/doctrine-and-covenants-seminary-teacher-manual-2025/203-doctrine-and-covenants-50-part-2" xr:uid="{F17FA316-295F-4743-88D4-36C40B62426D}"/>
    <hyperlink ref="E108" r:id="rId94" display="https://www.churchofjesuschrist.org/study/manual/doctrine-and-covenants-seminary-teacher-manual-2025/202-doctrine-and-covenants-50-part-1" xr:uid="{C5C20CB0-3C88-F740-8E80-AEEFE56071EF}"/>
    <hyperlink ref="E107" r:id="rId95" display="https://www.churchofjesuschrist.org/study/manual/doctrine-and-covenants-seminary-teacher-manual-2025/201-doctrine-and-covenants-49" xr:uid="{BA903CCB-B9A7-6140-86B6-ED7F9BFF7A1A}"/>
    <hyperlink ref="E104" r:id="rId96" display="https://www.churchofjesuschrist.org/study/manual/doctrine-and-covenants-seminary-teacher-manual-2025/193-doctrine-and-covenants-46-7-33-part-2" xr:uid="{9A921F1D-4754-0148-B990-A93D303CF2BD}"/>
    <hyperlink ref="E103" r:id="rId97" display="https://www.churchofjesuschrist.org/study/manual/doctrine-and-covenants-seminary-teacher-manual-2025/192-doctrine-and-covenants-46-7-33-part-1" xr:uid="{93AED1CB-AB16-AD48-A4EC-B60DAA9DA1F0}"/>
    <hyperlink ref="E102" r:id="rId98" display="https://www.churchofjesuschrist.org/study/manual/doctrine-and-covenants-seminary-teacher-manual-2025/191-doctrine-and-covenants-46-1-6" xr:uid="{83D9ABB1-9112-9C41-AD21-26EE3C8D01C9}"/>
    <hyperlink ref="E99" r:id="rId99" display="https://www.churchofjesuschrist.org/study/manual/doctrine-and-covenants-seminary-teacher-manual-2025/183-doctrine-and-covenants-45-9-75-part-2" xr:uid="{D29BEB6F-5B89-2D48-A93F-382047CC33E6}"/>
    <hyperlink ref="E98" r:id="rId100" display="https://www.churchofjesuschrist.org/study/manual/doctrine-and-covenants-seminary-teacher-manual-2025/182-doctrine-and-covenants-45-9-75-part-1" xr:uid="{A843D838-8FA5-A54D-9A1F-C20AD7CE1954}"/>
    <hyperlink ref="E97" r:id="rId101" display="https://www.churchofjesuschrist.org/study/manual/doctrine-and-covenants-seminary-teacher-manual-2025/181-doctrine-and-covenants-45-1-8" xr:uid="{DC30DA94-1EB2-4147-B178-B97DE95EB619}"/>
    <hyperlink ref="E94" r:id="rId102" display="https://www.churchofjesuschrist.org/study/manual/doctrine-and-covenants-seminary-teacher-manual-2025/173-doctrine-and-covenants-42-29-39" xr:uid="{963CC62B-8EAF-8A41-AED2-938FD4120F36}"/>
    <hyperlink ref="E93" r:id="rId103" display="https://www.churchofjesuschrist.org/study/manual/doctrine-and-covenants-seminary-teacher-manual-2025/172-doctrine-and-covenants-42" xr:uid="{23AE9344-2EB4-7049-BF50-6BE1C97BC682}"/>
    <hyperlink ref="E92" r:id="rId104" display="https://www.churchofjesuschrist.org/study/manual/doctrine-and-covenants-seminary-teacher-manual-2025/171-doctrine-and-covenants-41" xr:uid="{E9E352D1-D56B-744F-875D-219003ADCD9C}"/>
    <hyperlink ref="E72" r:id="rId105" display="https://www.churchofjesuschrist.org/study/manual/doctrine-and-covenants-seminary-teacher-manual-2025/141-doctrine-and-covenants-29-1-8?lang=eng" xr:uid="{D253E938-B954-B24C-9A43-70B202A3BC1E}"/>
    <hyperlink ref="E73" r:id="rId106" display="https://www.churchofjesuschrist.org/study/manual/doctrine-and-covenants-seminary-teacher-manual-2025/142-doctrine-and-covenants-29-9-29?lang=eng" xr:uid="{2CF266B6-A2DE-0744-889B-9798F87DBE98}"/>
    <hyperlink ref="E74" r:id="rId107" display="https://www.churchofjesuschrist.org/study/manual/doctrine-and-covenants-seminary-teacher-manual-2025/143-doctrine-and-covenants-29-36-50?lang=eng" xr:uid="{CCBB1AA8-F73C-4B4C-820F-DF16D7E879AF}"/>
    <hyperlink ref="E77" r:id="rId108" display="https://www.churchofjesuschrist.org/study/manual/doctrine-and-covenants-seminary-teacher-manual-2025/151-doctrine-and-covenants-30-36-part-1?lang=eng" xr:uid="{D670CD8E-DE3C-9641-B85D-874240B9624D}"/>
    <hyperlink ref="E78" r:id="rId109" display="https://www.churchofjesuschrist.org/study/manual/doctrine-and-covenants-seminary-teacher-manual-2025/152-doctrine-and-covenants-30-36-part-2?lang=eng" xr:uid="{551F4874-7F8F-7C4D-B681-05B23D5AD68D}"/>
    <hyperlink ref="E79" r:id="rId110" display="https://www.churchofjesuschrist.org/study/manual/doctrine-and-covenants-seminary-teacher-manual-2025/153-doctrine-and-covenants-35?lang=eng" xr:uid="{67BE626F-B968-9749-9B89-715C2068221F}"/>
    <hyperlink ref="E80" r:id="rId111" display="https://www.churchofjesuschrist.org/study/manual/doctrine-and-covenants-seminary-teacher-manual-2025/154-doctrinal-mastery-practice-3?lang=eng" xr:uid="{8ACCB2D6-7067-DE4F-A39E-4D19FFD3C759}"/>
    <hyperlink ref="E69" r:id="rId112" display="https://www.churchofjesuschrist.org/study/manual/doctrine-and-covenants-seminary-teacher-manual-2025/133-doctrine-and-covenants-28" xr:uid="{C896B228-42E8-5040-8A4F-79EE67FEA740}"/>
    <hyperlink ref="E68" r:id="rId113" display="https://www.churchofjesuschrist.org/study/manual/doctrine-and-covenants-seminary-teacher-manual-2025/132-doctrine-and-covenants-27-15-18" xr:uid="{F0590FD6-920D-2949-B252-A229054E2F21}"/>
    <hyperlink ref="E67" r:id="rId114" display="https://www.churchofjesuschrist.org/study/manual/doctrine-and-covenants-seminary-teacher-manual-2025/131-doctrine-and-covenants-27-1-14" xr:uid="{A0FF278F-4AFF-2244-B02B-69976E507C53}"/>
    <hyperlink ref="E64" r:id="rId115" display="https://www.churchofjesuschrist.org/study/manual/doctrine-and-covenants-seminary-teacher-manual-2025/123-doctrine-and-covenants-25-part-2" xr:uid="{0CE7B7A2-C288-2240-9497-EC2BBA6D6FA9}"/>
    <hyperlink ref="E63" r:id="rId116" display="https://www.churchofjesuschrist.org/study/manual/doctrine-and-covenants-seminary-teacher-manual-2025/122-doctrine-and-covenants-25-part-1" xr:uid="{ACB83628-79CE-1A4B-9E66-23AA4BC65B0D}"/>
    <hyperlink ref="E62" r:id="rId117" display="https://www.churchofjesuschrist.org/study/manual/doctrine-and-covenants-seminary-teacher-manual-2025/121-doctrine-and-covenants-23-24" xr:uid="{D304092C-504C-AC42-BD81-67E9A03387E4}"/>
    <hyperlink ref="E59" r:id="rId118" display="https://www.churchofjesuschrist.org/study/manual/doctrine-and-covenants-seminary-teacher-manual-2025/113-doctrine-and-covenants-21" xr:uid="{D23DE9DA-BB43-A84E-9F7D-9B93A442FD41}"/>
    <hyperlink ref="E58" r:id="rId119" display="https://www.churchofjesuschrist.org/study/manual/doctrine-and-covenants-seminary-teacher-manual-2025/112-doctrine-and-covenants-20-37" xr:uid="{6250CB3E-C07D-4F4F-874A-142712E88B48}"/>
    <hyperlink ref="E57" r:id="rId120" display="https://www.churchofjesuschrist.org/study/manual/doctrine-and-covenants-seminary-teacher-manual-2025/111-doctrine-and-covenants-20-1-36" xr:uid="{33EFF641-2E0C-5448-ADC8-4EB14E985D29}"/>
    <hyperlink ref="E55" r:id="rId121" display="https://www.churchofjesuschrist.org/study/manual/doctrine-and-covenants-seminary-teacher-manual-2025/104-assess-your-learning-2" xr:uid="{9FDE7A28-93BC-AE4E-B285-471C2E095AF4}"/>
    <hyperlink ref="E54" r:id="rId122" display="https://www.churchofjesuschrist.org/study/manual/doctrine-and-covenants-seminary-teacher-manual-2025/103-doctrine-and-covenants-19-25-41" xr:uid="{C31AEE7F-F2D9-CF49-AF26-C860343A3859}"/>
    <hyperlink ref="E53" r:id="rId123" display="https://www.churchofjesuschrist.org/study/manual/doctrine-and-covenants-seminary-teacher-manual-2025/102-doctrine-and-covenants-19-1-24-part-2" xr:uid="{6E7E87AC-E428-7E4E-A84D-09B0C0AA1A09}"/>
    <hyperlink ref="E52" r:id="rId124" display="https://www.churchofjesuschrist.org/study/manual/doctrine-and-covenants-seminary-teacher-manual-2025/101-doctrine-and-covenants-19-1-24-part-1" xr:uid="{68D3A186-1616-AE4E-A17E-C9AB6CA090A5}"/>
    <hyperlink ref="E50" r:id="rId125" display="https://www.churchofjesuschrist.org/study/manual/doctrine-and-covenants-seminary-teacher-manual-2025/094-doctrine-mastery-practice-2" xr:uid="{8D3E2F4E-26F3-8E47-B2E8-72A0B0DC4080}"/>
    <hyperlink ref="E49" r:id="rId126" display="https://www.churchofjesuschrist.org/study/manual/doctrine-and-covenants-seminary-teacher-manual-2025/093-doctrine-and-covenants-18-21-47" xr:uid="{67571EE7-5607-4145-9757-F5EF96832853}"/>
    <hyperlink ref="E48" r:id="rId127" display="https://www.churchofjesuschrist.org/study/manual/doctrine-and-covenants-seminary-teacher-manual-2025/092-doctrine-and-covenants-18-11-16" xr:uid="{DF3E25BC-39B6-404B-876F-36803AEADE15}"/>
    <hyperlink ref="E47" r:id="rId128" display="https://www.churchofjesuschrist.org/study/manual/doctrine-and-covenants-seminary-teacher-manual-2025/091-doctrine-and-covenants-18-1-13" xr:uid="{E1858008-7910-AC45-BACB-8104F7E3F591}"/>
    <hyperlink ref="E44" r:id="rId129" display="https://www.churchofjesuschrist.org/study/manual/doctrine-and-covenants-seminary-teacher-manual-2025/083-doctrine-and-covenants-17" xr:uid="{F3040706-ABCD-3340-90F2-FA85DDC4517D}"/>
    <hyperlink ref="E43" r:id="rId130" display="https://www.churchofjesuschrist.org/study/manual/doctrine-and-covenants-seminary-teacher-manual-2025/082-doctrine-and-covenants-14" xr:uid="{6BD7CC1D-194C-D941-9A40-786EC06D8148}"/>
    <hyperlink ref="E42" r:id="rId131" display="https://www.churchofjesuschrist.org/study/manual/doctrine-and-covenants-seminary-teacher-manual-2025/081-jsh-1-68-75-doctrine-and-covenants-13" xr:uid="{F84BA284-C15C-414E-8972-CCF4E19CC399}"/>
    <hyperlink ref="E39" r:id="rId132" display="https://www.churchofjesuschrist.org/study/manual/doctrine-and-covenants-seminary-teacher-manual-2025/073-doctrine-and-covenants-11-8-30" xr:uid="{2D932FA7-377F-504A-AE65-E18C2280A60D}"/>
    <hyperlink ref="E38" r:id="rId133" display="https://www.churchofjesuschrist.org/study/manual/doctrine-and-covenants-seminary-teacher-manual-2025/072-doctrine-and-covenants-11-1-7" xr:uid="{B9DD97B1-E525-C34A-B1E0-88FFBF875476}"/>
    <hyperlink ref="E37" r:id="rId134" display="https://www.churchofjesuschrist.org/study/manual/doctrine-and-covenants-seminary-teacher-manual-2025/071-doctrine-and-covenants-10" xr:uid="{0EB3FC52-E285-504A-84A8-E644A244CD38}"/>
    <hyperlink ref="E35" r:id="rId135" display="https://www.churchofjesuschrist.org/study/manual/doctrine-and-covenants-seminary-teacher-manual-2025/064-doctrinal-mastery-practice-1" xr:uid="{F273611C-E056-DE4B-8FE7-93AB52193CA5}"/>
    <hyperlink ref="E34" r:id="rId136" display="https://www.churchofjesuschrist.org/study/manual/doctrine-and-covenants-seminary-teacher-manual-2025/063-doctrine-and-covenants-8" xr:uid="{3F2ABA9E-0B6A-054A-BF6A-F86BCF6D53C5}"/>
    <hyperlink ref="E33" r:id="rId137" display="https://www.churchofjesuschrist.org/study/manual/doctrine-and-covenants-seminary-teacher-manual-2025/062-the-translation-of-the-book-of-mormon" xr:uid="{AF04F488-0C1B-6D4F-A6F7-B6323BA96323}"/>
    <hyperlink ref="E32" r:id="rId138" display="https://www.churchofjesuschrist.org/study/manual/doctrine-and-covenants-seminary-teacher-manual-2025/061-doctrine-and-covenants-6" xr:uid="{49A3794F-A43E-F746-AE8D-3F21A84B532E}"/>
    <hyperlink ref="E30" r:id="rId139" display="https://www.churchofjesuschrist.org/study/manual/doctrine-and-covenants-seminary-teacher-manual-2025/054-assess-your-learning-1" xr:uid="{03282008-54C7-B64B-9939-732FCACB2D8F}"/>
    <hyperlink ref="E29" r:id="rId140" display="https://www.churchofjesuschrist.org/study/manual/doctrine-and-covenants-seminary-teacher-manual-2025/053-doctrine-and-covenants-5" xr:uid="{51F37688-7F1B-6546-AC7F-1F88FF4F65B7}"/>
    <hyperlink ref="E28" r:id="rId141" display="https://www.churchofjesuschrist.org/study/manual/doctrine-and-covenants-seminary-teacher-manual-2025/052-doctrine-and-covenants-4" xr:uid="{CD399D0C-7B70-F240-AE81-FBE25AA10310}"/>
    <hyperlink ref="E27" r:id="rId142" display="https://www.churchofjesuschrist.org/study/manual/doctrine-and-covenants-seminary-teacher-manual-2025/051-doctrine-and-covenants-3" xr:uid="{1CCD3DEA-3C33-024C-BC7C-39D9BD263A3E}"/>
    <hyperlink ref="E22" r:id="rId143" display="https://www.churchofjesuschrist.org/study/manual/doctrine-and-covenants-seminary-teacher-manual-2025/041-joseph-smith-history-1-27-50" xr:uid="{C4F3CEA1-13D2-844C-8F4B-B85AAA0028F9}"/>
    <hyperlink ref="E23" r:id="rId144" display="https://www.churchofjesuschrist.org/study/manual/doctrine-and-covenants-seminary-teacher-manual-2025/042-joseph-smith-history-1-50-65" xr:uid="{5FD684CB-BFC7-D74C-AF48-3726AB93394F}"/>
    <hyperlink ref="E24" r:id="rId145" xr:uid="{72F02E47-24B9-C147-84FF-1FF785662007}"/>
    <hyperlink ref="E19" r:id="rId146" display="https://www.churchofjesuschrist.org/study/manual/doctrine-and-covenants-seminary-teacher-manual-2025/033-joseph-smith-history-1-21-26" xr:uid="{C31E2B2A-70B0-A84B-97E5-9A527C4ADDCE}"/>
    <hyperlink ref="E18" r:id="rId147" display="https://www.churchofjesuschrist.org/study/manual/doctrine-and-covenants-seminary-teacher-manual-2025/032-joseph-smith-history-1-15-20" xr:uid="{C116E83F-352D-0E4C-92E6-2229C16DE270}"/>
    <hyperlink ref="E17" r:id="rId148" display="https://www.churchofjesuschrist.org/study/manual/doctrine-and-covenants-seminary-teacher-manual-2025/031-joseph-smith-history-1-1-14" xr:uid="{90DD9BDF-3D02-B443-97C6-83E56467602C}"/>
    <hyperlink ref="E14" r:id="rId149" display="https://www.churchofjesuschrist.org/study/manual/doctrine-and-covenants-seminary-teacher-manual-2025/023-doctrine-and-covenants-1-37-38" xr:uid="{A27E1AF2-C467-C243-A0EA-924F9DCABAA1}"/>
    <hyperlink ref="E13" r:id="rId150" display="https://www.churchofjesuschrist.org/study/manual/doctrine-and-covenants-seminary-teacher-manual-2025/022-doctrine-and-covenants-1-30-33" xr:uid="{F2C0DEB7-2557-A843-A415-107A208B2EAA}"/>
    <hyperlink ref="E12" r:id="rId151" display="https://www.churchofjesuschrist.org/study/manual/doctrine-and-covenants-seminary-teacher-manual-2025/021-doctrine-and-covenants-1" xr:uid="{BE2D1461-F973-4845-BA2D-012151D3A53B}"/>
    <hyperlink ref="E9" r:id="rId152" display="https://www.churchofjesuschrist.org/study/manual/doctrine-and-covenants-seminary-teacher-manual-2025/013-introduction-to-the-doctrine-and-covenants" xr:uid="{59EB284D-D462-9C48-BE78-91E41360392D}"/>
    <hyperlink ref="E8" r:id="rId153" display="https://www.churchofjesuschrist.org/study/manual/doctrine-and-covenants-seminary-teacher-manual-2025/012-restoration" xr:uid="{9942AA7E-4F9E-3F43-B09E-BB29A5AA1663}"/>
    <hyperlink ref="E7" r:id="rId154" display="https://www.churchofjesuschrist.org/study/manual/doctrine-and-covenants-seminary-teacher-manual-2025/011-great-apostasy" xr:uid="{413E8B89-2A4C-E44B-BB35-B22FB622F68E}"/>
    <hyperlink ref="D258" r:id="rId155" display="https://www.churchofjesuschrist.org/study/manual/doctrine-and-covenants-seminary-teacher-manual-2025/500-the-family-a-proclamation-to-the-world-overview?lang=eng" xr:uid="{4ECC7EE7-639F-3B42-9763-32B6072313B5}"/>
    <hyperlink ref="D253" r:id="rId156" display="https://www.churchofjesuschrist.org/study/manual/doctrine-and-covenants-seminary-teacher-manual-2025/490-the-articles-of-faith-and-official-declarations-1-and-2-overview?lang=eng" xr:uid="{F87C03F1-3544-6E43-BBEF-278FE5F090BA}"/>
    <hyperlink ref="D248" r:id="rId157" display="https://www.churchofjesuschrist.org/study/manual/doctrine-and-covenants-seminary-teacher-manual-2025/480-doctrine-and-covenants-137-138-overview?lang=eng" xr:uid="{F7769475-35EF-8843-946A-D8A37C796BF8}"/>
    <hyperlink ref="D243" r:id="rId158" display="https://www.churchofjesuschrist.org/study/manual/doctrine-and-covenants-seminary-teacher-manual-2025/470-doctrine-and-covenants-135-136-overview?lang=eng" xr:uid="{659E8C9A-DD69-6345-970C-6A766639BABD}"/>
    <hyperlink ref="D238" r:id="rId159" display="https://www.churchofjesuschrist.org/study/manual/doctrine-and-covenants-seminary-teacher-manual-2025/460-doctrine-and-covenants-133-134-overview?lang=eng" xr:uid="{44494B50-9937-914C-9CDF-3FF8FBABE2C4}"/>
    <hyperlink ref="D233" r:id="rId160" display="https://www.churchofjesuschrist.org/study/manual/doctrine-and-covenants-seminary-teacher-manual-2025/450-doctrine-and-covenants-129-132-overview?lang=eng" xr:uid="{3A76DD69-A37D-4D4F-9177-7744852BC3CE}"/>
    <hyperlink ref="D228" r:id="rId161" display="https://www.churchofjesuschrist.org/study/manual/doctrine-and-covenants-seminary-teacher-manual-2025/440-doctrine-and-covenants-125-128-overview?lang=eng" xr:uid="{53818911-F2C1-8740-9901-52ED8E7210B7}"/>
    <hyperlink ref="D223" r:id="rId162" display="https://www.churchofjesuschrist.org/study/manual/doctrine-and-covenants-seminary-teacher-manual-2025/430-doctrine-and-covenants-124-overview?lang=eng" xr:uid="{5098DDA1-2F7F-1D4D-BA55-0121844BA599}"/>
    <hyperlink ref="D218" r:id="rId163" display="https://www.churchofjesuschrist.org/study/manual/doctrine-and-covenants-seminary-teacher-manual-2025/420-doctrine-and-covenants-121-123-overview?lang=eng" xr:uid="{A6F016B6-76FA-6141-AC75-AC1FC29B17D3}"/>
    <hyperlink ref="D213" r:id="rId164" display="https://www.churchofjesuschrist.org/study/manual/doctrine-and-covenants-seminary-teacher-manual-2025/410-doctrine-and-covenants-115-120-overview?lang=eng" xr:uid="{1B4E1446-2CB9-204B-9A56-8BD535F3F092}"/>
    <hyperlink ref="D208" r:id="rId165" display="https://www.churchofjesuschrist.org/study/manual/doctrine-and-covenants-seminary-teacher-manual-2025/400-doctrine-and-covenants-111-114-overview?lang=eng" xr:uid="{73D6BCB9-99D9-384C-94ED-AA9FF1F84921}"/>
    <hyperlink ref="D203" r:id="rId166" display="https://www.churchofjesuschrist.org/study/manual/doctrine-and-covenants-seminary-teacher-manual-2025/390-doctrine-and-covenants-109-110-overview?lang=eng" xr:uid="{181A956A-62C3-6849-9D18-0CBB3F791D4D}"/>
    <hyperlink ref="D198" r:id="rId167" display="https://www.churchofjesuschrist.org/study/manual/doctrine-and-covenants-seminary-teacher-manual-2025/380-doctrine-and-covenants-106-108-overview?lang=eng" xr:uid="{B9D19A6D-E842-E346-A37A-E760C02DAAF5}"/>
    <hyperlink ref="D193" r:id="rId168" display="https://www.churchofjesuschrist.org/study/manual/doctrine-and-covenants-seminary-teacher-manual-2025/370-doctrine-and-covenants-102-105-overview?lang=eng" xr:uid="{9417186A-6454-ED4E-8691-4D6D6DF62FA6}"/>
    <hyperlink ref="D188" r:id="rId169" display="https://www.churchofjesuschrist.org/study/manual/doctrine-and-covenants-seminary-teacher-manual-2025/360-doctrine-and-covenants-98-101-overview?lang=eng" xr:uid="{33F0E566-94F6-9744-82E7-CEE29967BE06}"/>
    <hyperlink ref="D183" r:id="rId170" display="https://www.churchofjesuschrist.org/study/manual/doctrine-and-covenants-seminary-teacher-manual-2025/350-doctrine-and-covenants-94-97-overview?lang=eng" xr:uid="{2B40687E-2BDC-5E46-9EBB-47915262F795}"/>
    <hyperlink ref="D178" r:id="rId171" display="https://www.churchofjesuschrist.org/study/manual/doctrine-and-covenants-seminary-teacher-manual-2025/340-doctrine-and-covenants-93-overview?lang=eng" xr:uid="{54B38546-A61D-DE47-A836-F2C4C86F2924}"/>
    <hyperlink ref="D173" r:id="rId172" display="https://www.churchofjesuschrist.org/study/manual/doctrine-and-covenants-seminary-teacher-manual-2025/330-doctrine-and-covenants-89-92-overview?lang=eng" xr:uid="{4981546B-3F59-904B-9FB6-9692A704173F}"/>
    <hyperlink ref="D168" r:id="rId173" display="https://www.churchofjesuschrist.org/study/manual/doctrine-and-covenants-seminary-teacher-manual-2025/320-doctrine-and-covenants-88-overview?lang=eng" xr:uid="{DB2B8999-3B71-A546-8B8F-2D54AE7BA323}"/>
    <hyperlink ref="D163" r:id="rId174" display="https://www.churchofjesuschrist.org/study/manual/doctrine-and-covenants-seminary-teacher-manual-2025/310-doctrine-and-covenants-85-87-overview?lang=eng" xr:uid="{18DD23E6-C896-F14A-9203-5F694DAC0784}"/>
    <hyperlink ref="D158" r:id="rId175" display="https://www.churchofjesuschrist.org/study/manual/doctrine-and-covenants-seminary-teacher-manual-2025/300-doctrine-and-covenants-84-overview?lang=eng" xr:uid="{421E76E0-3C1D-7644-8907-E2DE6BE36EB1}"/>
    <hyperlink ref="D153" r:id="rId176" display="https://www.churchofjesuschrist.org/study/manual/doctrine-and-covenants-seminary-teacher-manual-2025/290-doctrine-and-covenants-81-83-overview?lang=eng" xr:uid="{2CEA1CBB-4B1A-D441-9D1F-811D33E90DEF}"/>
    <hyperlink ref="D148" r:id="rId177" display="https://www.churchofjesuschrist.org/study/manual/doctrine-and-covenants-seminary-teacher-manual-2025/280-doctrine-and-covenants-77-80-overview?lang=eng" xr:uid="{F09040B6-69D5-4945-BE67-5ED3B37BE78F}"/>
    <hyperlink ref="D143" r:id="rId178" display="https://www.churchofjesuschrist.org/study/manual/doctrine-and-covenants-seminary-teacher-manual-2025/270-doctrine-and-covenants-76-overview?lang=eng" xr:uid="{A09E8A4C-C49C-0043-8726-08D4004D82CC}"/>
    <hyperlink ref="D138" r:id="rId179" display="https://www.churchofjesuschrist.org/study/manual/doctrine-and-covenants-seminary-teacher-manual-2025/260-doctrine-and-covenants-71-75-overview?lang=eng" xr:uid="{0A55C6C2-EE12-954C-B5DB-FBD20D69520F}"/>
    <hyperlink ref="D133" r:id="rId180" display="https://www.churchofjesuschrist.org/study/manual/doctrine-and-covenants-seminary-teacher-manual-2025/250-doctrine-and-covenants-67-70-overview?lang=eng" xr:uid="{D35C0672-E853-4549-9484-FEA4184D6885}"/>
    <hyperlink ref="D128" r:id="rId181" display="https://www.churchofjesuschrist.org/study/manual/doctrine-and-covenants-seminary-teacher-manual-2025/240-doctrine-and-covenants-64-66-overview?lang=eng" xr:uid="{B6B6DC35-A84B-EE4D-97C6-1CEB7289450F}"/>
    <hyperlink ref="D123" r:id="rId182" display="https://www.churchofjesuschrist.org/study/manual/doctrine-and-covenants-seminary-teacher-manual-2025/230-doctrine-and-covenants-60-63-overview?lang=eng" xr:uid="{3035D426-D73E-6442-A3E2-B72C62670BCD}"/>
    <hyperlink ref="D118" r:id="rId183" display="https://www.churchofjesuschrist.org/study/manual/doctrine-and-covenants-seminary-teacher-manual-2025/220-doctrine-and-covenants-58-59-overview?lang=eng" xr:uid="{0B3B580D-9863-9F4B-814F-653C8CD02E67}"/>
    <hyperlink ref="D113" r:id="rId184" display="https://www.churchofjesuschrist.org/study/manual/doctrine-and-covenants-seminary-teacher-manual-2025/210-doctrine-and-covenants-51-57-overview?lang=eng" xr:uid="{F7F2DB68-06C4-494A-B97A-08A8AF6801A5}"/>
    <hyperlink ref="D108" r:id="rId185" display="https://www.churchofjesuschrist.org/study/manual/doctrine-and-covenants-seminary-teacher-manual-2025/200-doctrine-and-covenants-49-50-overview?lang=eng" xr:uid="{6E557CEB-1A73-4E40-8290-4E63C8169439}"/>
    <hyperlink ref="D103" r:id="rId186" display="https://www.churchofjesuschrist.org/study/manual/doctrine-and-covenants-seminary-teacher-manual-2025/190-doctrine-and-covenants-46-48-overview?lang=eng" xr:uid="{E4EB051C-CF92-1F41-8F0B-9FF3FA9B615F}"/>
    <hyperlink ref="D98" r:id="rId187" display="https://www.churchofjesuschrist.org/study/manual/doctrine-and-covenants-seminary-teacher-manual-2025/180-doctrine-and-covenants-45-overview?lang=eng" xr:uid="{260C262E-E461-9748-93B7-A78B55AEF72B}"/>
    <hyperlink ref="D93" r:id="rId188" display="https://www.churchofjesuschrist.org/study/manual/doctrine-and-covenants-seminary-teacher-manual-2025/170-doctrine-and-covenants-41-44-overview?lang=eng" xr:uid="{5C770261-E825-9945-A8F6-724DEF5EDDA4}"/>
    <hyperlink ref="E90" r:id="rId189" display="https://www.churchofjesuschrist.org/study/manual/doctrine-and-covenants-seminary-teacher-manual-2025/164-assess-your-learning-3?lang=eng" xr:uid="{B99EC896-22A7-B746-961D-09B4D2525429}"/>
    <hyperlink ref="E89" r:id="rId190" display="https://www.churchofjesuschrist.org/study/manual/doctrine-and-covenants-seminary-teacher-manual-2025/163-doctrine-and-covenants-39-40?lang=eng" xr:uid="{F3E621BD-815A-6041-9B47-86B14899584B}"/>
    <hyperlink ref="E88" r:id="rId191" display="https://www.churchofjesuschrist.org/study/manual/doctrine-and-covenants-seminary-teacher-manual-2025/162-doctrine-and-covenants-38-15-27-34-42?lang=eng" xr:uid="{48E78F16-3737-584A-82BE-F8BCF104F852}"/>
    <hyperlink ref="E87" r:id="rId192" display="https://www.churchofjesuschrist.org/study/manual/doctrine-and-covenants-seminary-teacher-manual-2025/161-doctrine-and-covenants-37-38?lang=eng" xr:uid="{5AEA20CE-6C7C-A247-A0E7-20063EC326E9}"/>
    <hyperlink ref="D88" r:id="rId193" display="https://www.churchofjesuschrist.org/study/manual/doctrine-and-covenants-seminary-teacher-manual-2025/160-doctrine-and-covenants-37-40-overview?lang=eng" xr:uid="{D1CC85AF-C36D-F645-B269-0754602C410A}"/>
    <hyperlink ref="E84" r:id="rId194" location="title3" display="https://www.churchofjesuschrist.org/study/manual/come-follow-me-for-home-and-church-doctrine-and-covenants-2025/16-doctrine-and-covenants-easter?lang=eng&amp;id=title3-p6 - title3" xr:uid="{796CE1CC-80E5-6746-BF99-2D99ED13E685}"/>
    <hyperlink ref="E83" r:id="rId195" display="https://www.churchofjesuschrist.org/study/manual/doctrine-and-covenants-seminary-teacher-manual-2025/512-the-living-christ-part-2?lang=eng" xr:uid="{B73A30D2-71EB-DC46-A426-0D1854F803C9}"/>
    <hyperlink ref="E82" r:id="rId196" xr:uid="{566C3F79-9CE9-3743-BE57-5F9D8C849EB7}"/>
    <hyperlink ref="D84" r:id="rId197" display="https://www.churchofjesuschrist.org/study/manual/doctrine-and-covenants-seminary-teacher-manual-2025/510-the-living-christ-overview?lang=eng" xr:uid="{10F5624D-E4BC-8846-AC4F-73A163680809}"/>
    <hyperlink ref="D78" r:id="rId198" display="https://www.churchofjesuschrist.org/study/manual/doctrine-and-covenants-seminary-teacher-manual-2025/150-doctrine-and-covenants-30-36-overview?lang=eng" xr:uid="{5394C5EA-4861-4140-8CF6-16F44955C890}"/>
    <hyperlink ref="D73" r:id="rId199" display="https://www.churchofjesuschrist.org/study/manual/doctrine-and-covenants-seminary-teacher-manual-2025/140-doctrine-and-covenants-29-overview?lang=eng" xr:uid="{FC146AA2-3E57-504C-8B49-C3929484805A}"/>
    <hyperlink ref="D68" r:id="rId200" display="https://www.churchofjesuschrist.org/study/manual/doctrine-and-covenants-seminary-teacher-manual-2025/130-doctrine-and-covenants-27-28-overview?lang=eng" xr:uid="{00696893-E58E-5541-AB13-A33F12FC6FC2}"/>
    <hyperlink ref="D63" r:id="rId201" display="https://www.churchofjesuschrist.org/study/manual/doctrine-and-covenants-seminary-teacher-manual-2025/120-doctrine-and-covenants-23-26-overview?lang=eng" xr:uid="{7BE723F5-1D55-B74E-93BA-6F2E9B095401}"/>
    <hyperlink ref="D58" r:id="rId202" display="https://www.churchofjesuschrist.org/study/manual/doctrine-and-covenants-seminary-teacher-manual-2025/110-doctrine-and-covenants-20-22-overview?lang=eng" xr:uid="{1AC34F13-105B-F845-8384-D6B24A4E16BD}"/>
    <hyperlink ref="D53" r:id="rId203" display="https://www.churchofjesuschrist.org/study/manual/doctrine-and-covenants-seminary-teacher-manual-2025/100-doctrine-and-covenants-19-overview?lang=eng" xr:uid="{9A263C8C-57AA-8C4F-8AD1-6B81788B7FD0}"/>
    <hyperlink ref="D48" r:id="rId204" display="https://www.churchofjesuschrist.org/study/manual/doctrine-and-covenants-seminary-teacher-manual-2025/090-doctrine-and-covenants-18-overview?lang=eng" xr:uid="{73403AE2-87DC-BE4C-B60B-8753B2C79169}"/>
    <hyperlink ref="D43" r:id="rId205" display="https://www.churchofjesuschrist.org/study/manual/doctrine-and-covenants-seminary-teacher-manual-2025/080-doctrine-and-covenants-12-17-jsh-1-66-75-overview?lang=eng" xr:uid="{74EFD2A9-9783-9B4A-A240-E2048AC4B2E8}"/>
    <hyperlink ref="D38" r:id="rId206" display="https://www.churchofjesuschrist.org/study/manual/doctrine-and-covenants-seminary-teacher-manual-2025/070-doctrine-and-covenants-10-11-overview?lang=eng" xr:uid="{29CB1816-BC82-334E-833B-0E08BD7AD8B5}"/>
    <hyperlink ref="D33" r:id="rId207" display="https://www.churchofjesuschrist.org/study/manual/doctrine-and-covenants-seminary-teacher-manual-2025/060-doctrine-and-covenants-6-9-overview?lang=eng" xr:uid="{4BC6E793-0D29-AC44-AB4F-E41FDD7DE131}"/>
    <hyperlink ref="D28" r:id="rId208" display="https://www.churchofjesuschrist.org/study/manual/doctrine-and-covenants-seminary-teacher-manual-2025/050-doctrine-and-covenants-3-5-overview?lang=eng" xr:uid="{F6B3862C-5A4E-8646-8D64-BE7A92B9DD07}"/>
    <hyperlink ref="D23" r:id="rId209" display="https://www.churchofjesuschrist.org/study/manual/doctrine-and-covenants-seminary-teacher-manual-2025/040-doctrine-and-covenants-2-jsh-1-27-65-overview?lang=eng" xr:uid="{53BA4C49-35F1-AA43-93AF-4CB5CDA64635}"/>
    <hyperlink ref="D18" r:id="rId210" display="https://www.churchofjesuschrist.org/study/manual/doctrine-and-covenants-seminary-teacher-manual-2025/030-joseph-smith-history-1-1-26-overview?lang=eng" xr:uid="{A28A6734-678F-D848-997D-5BFF0AC213A6}"/>
    <hyperlink ref="D13" r:id="rId211" display="https://www.churchofjesuschrist.org/study/manual/doctrine-and-covenants-seminary-teacher-manual-2025/020-overview?lang=eng" xr:uid="{16A5600F-6832-D147-A8CB-3CE2DAF3E22B}"/>
    <hyperlink ref="D8" r:id="rId212" display="https://www.churchofjesuschrist.org/study/manual/doctrine-and-covenants-seminary-teacher-manual-2025/010-overview?lang=eng" xr:uid="{2D44DEFC-4997-EF44-B9FE-A75A7C2098A2}"/>
    <hyperlink ref="D8:D11" r:id="rId213" display="The Restoration of the Fulness of the Gospel of Jesus Christ" xr:uid="{F1E1803B-B25A-2C4D-A5C3-3520563C5317}"/>
    <hyperlink ref="D13:D16" r:id="rId214" display="Doctrine and Covenants 1" xr:uid="{0AF538ED-2A1F-584C-90CC-1DB338FDF54F}"/>
    <hyperlink ref="D18:D21" r:id="rId215" display="Joseph Smith—History 1:1–26" xr:uid="{45DADDBA-2E54-F747-AF33-F9387A503ECB}"/>
    <hyperlink ref="D23:D26" r:id="rId216" display="Doctrine and Covenants 2; Joseph Smith—History 1:27–65" xr:uid="{BB780D05-47DE-F94F-9AC9-710F68E4E757}"/>
    <hyperlink ref="D28:D31" r:id="rId217" display="Doctrine and Covenants 3–5" xr:uid="{59E8EC8D-43F4-E748-A3ED-F15C63C6A451}"/>
    <hyperlink ref="D33:D36" r:id="rId218" display="Doctrine and Covenants 6–9" xr:uid="{D43276C0-C8B6-2B4E-AD10-CB6D23142C00}"/>
    <hyperlink ref="D38:D41" r:id="rId219" display="Doctrine and Covenants 10–11" xr:uid="{165F7595-445E-3C41-9E0E-F7025809846B}"/>
    <hyperlink ref="D43:D46" r:id="rId220" display="Doctrine and Covenants 12–17; Joseph Smith—History 1:66–75" xr:uid="{62209FED-6FC9-3344-8AA9-F5B3D96282D4}"/>
    <hyperlink ref="D48:D51" r:id="rId221" display="Doctrine and Covenants 18" xr:uid="{E4177DCF-493F-B749-A710-36B4C86FAEC4}"/>
    <hyperlink ref="D53:D56" r:id="rId222" display="Doctrine and Covenants 19" xr:uid="{91286104-AD13-4E40-A430-38A80910A427}"/>
    <hyperlink ref="D58:D61" r:id="rId223" display="Doctrine and Covenants 20–22" xr:uid="{7CEC9348-2149-7341-A214-7E77CAB21A38}"/>
    <hyperlink ref="D63:D66" r:id="rId224" display="Doctrine and Covenants 23–26" xr:uid="{42AA810E-E57A-244F-B071-316B7D739285}"/>
    <hyperlink ref="D68:D71" r:id="rId225" display="Doctrine and Covenants 27–28" xr:uid="{880FB02D-CD70-1447-BBB4-47B82959FAD1}"/>
    <hyperlink ref="D73:D76" r:id="rId226" display="Doctrine and Covenants 29" xr:uid="{8B4B7930-AB46-5949-912B-A9F31A876E3C}"/>
    <hyperlink ref="D78:D81" r:id="rId227" display="Doctrine and Covenants 30–36" xr:uid="{8BCD16AB-75CA-2240-BAF1-E9A4892D8D94}"/>
    <hyperlink ref="D84:D86" r:id="rId228" display="(Could use the lessons that focus on “The Living Christ”)" xr:uid="{A8D1DB05-954F-4047-B851-207C3B983C62}"/>
    <hyperlink ref="D88:D91" r:id="rId229" display="Doctrine and Covenants 37–40" xr:uid="{C6898C32-7B7E-A941-A96D-DDA8BDE9FA3C}"/>
    <hyperlink ref="D93:D96" r:id="rId230" display="Doctrine and Covenants 41–44" xr:uid="{A3253A63-D748-4B46-BFE8-F038E4F93F75}"/>
    <hyperlink ref="D98:D101" r:id="rId231" display="Doctrine and Covenants 45" xr:uid="{65279C76-0588-5F4E-8B1D-8157CD6FF60A}"/>
    <hyperlink ref="D103:D106" r:id="rId232" display="Doctrine and Covenants 46–48" xr:uid="{307C899B-04F0-9940-B403-2B241A74ED0B}"/>
    <hyperlink ref="D108:D111" r:id="rId233" display="Doctrine and Covenants 49–50" xr:uid="{DFEE9E54-5149-B34C-905E-F99168CA475D}"/>
    <hyperlink ref="D113:D116" r:id="rId234" display="Doctrine and Covenants 51–57" xr:uid="{D0682220-5059-CF49-963D-7BE9AAFF4C11}"/>
    <hyperlink ref="D118:D121" r:id="rId235" display="Doctrine and Covenants 58–59" xr:uid="{561766B8-4CC7-0F41-84D1-D106A7CF6CA6}"/>
    <hyperlink ref="D123:D126" r:id="rId236" display="Doctrine and Covenants 60–63" xr:uid="{F0B44167-5709-834B-9C71-3EBEA28E3F14}"/>
    <hyperlink ref="D128:D131" r:id="rId237" display="Doctrine and Covenants 64–66" xr:uid="{417580BB-1EC8-D44E-A3D0-62FFE0330820}"/>
    <hyperlink ref="D133:D136" r:id="rId238" display="Doctrine and Covenants 67–70" xr:uid="{C3DD016B-47CC-CB4A-A4CD-3B133E9A89F9}"/>
    <hyperlink ref="D138:D141" r:id="rId239" display="Doctrine and Covenants 71–75" xr:uid="{51C1DAA7-1E7E-B440-9FB1-8C0FA696DC8E}"/>
    <hyperlink ref="D143:D146" r:id="rId240" display="Doctrine and Covenants 76" xr:uid="{E5C5A3BB-15D5-E04F-8737-10234F428D5C}"/>
    <hyperlink ref="D148:D151" r:id="rId241" display="Doctrine and Covenants 77–80" xr:uid="{0DF2F68F-B4A4-7048-86D0-72F83A171609}"/>
    <hyperlink ref="D153:D156" r:id="rId242" display="Doctrine and Covenants 81–83" xr:uid="{4F325776-D962-4946-982F-86729D2E8B93}"/>
    <hyperlink ref="D158:D161" r:id="rId243" display="Doctrine and Covenants 84" xr:uid="{83A65E9E-9EC9-2B47-B41C-3A92B373EBBE}"/>
    <hyperlink ref="D163:D166" r:id="rId244" display="Doctrine and Covenants 85–87" xr:uid="{3B003F40-F35F-764C-A9DC-A95EC270213A}"/>
    <hyperlink ref="D168:D171" r:id="rId245" display="Doctrine and Covenants 88" xr:uid="{3CC6A8C2-D044-A647-BC3D-F1F3511F529C}"/>
    <hyperlink ref="D173:D176" r:id="rId246" display="Doctrine and Covenants 89–92" xr:uid="{751EE44B-6A5F-9B4F-87DB-7A97D852569C}"/>
    <hyperlink ref="D178:D181" r:id="rId247" display="Doctrine and Covenants 93" xr:uid="{E1462BDA-3523-7C4A-A8A0-75C76D0983D0}"/>
    <hyperlink ref="D183:D186" r:id="rId248" display="Doctrine and Covenants 94–97" xr:uid="{6E7C0316-7D5F-6F4E-A254-55E95A6B1B56}"/>
    <hyperlink ref="D188:D191" r:id="rId249" display="Doctrine and Covenants 98–101" xr:uid="{8C83D60B-51A8-8A45-A409-8489F31B050F}"/>
    <hyperlink ref="D193:D196" r:id="rId250" display="Doctrine and Covenants 102–105" xr:uid="{3F6E4B72-1306-6349-8C08-9404F50D7EAB}"/>
    <hyperlink ref="D198:D201" r:id="rId251" display="Doctrine and Covenants 106–108" xr:uid="{39E9F82D-100A-CB44-A535-BA362C7BDB2A}"/>
    <hyperlink ref="D203:D206" r:id="rId252" display="Doctrine and Covenants 109–110" xr:uid="{003E1FA8-CBE6-0A43-AA31-7773B8718300}"/>
    <hyperlink ref="D208:D211" r:id="rId253" display="Doctrine and Covenants 111–114" xr:uid="{7510AE22-A262-4742-B1BC-5CA9CE578DF6}"/>
    <hyperlink ref="D213:D216" r:id="rId254" display="Doctrine and Covenants 115–120" xr:uid="{315E68B1-3F28-974C-A8AB-215D1D312D79}"/>
    <hyperlink ref="D218:D221" r:id="rId255" display="Doctrine and Covenants 121–123" xr:uid="{194AFEF4-AE36-384F-8B9D-A07EA9F9FBA9}"/>
    <hyperlink ref="D223:D226" r:id="rId256" display="Doctrine and Covenants 124" xr:uid="{C345EEA1-7983-A64D-B641-C47B94880FA3}"/>
    <hyperlink ref="D228:D231" r:id="rId257" display="Doctrine and Covenants 125–128" xr:uid="{660144AF-39DD-3142-AB54-C9E7D3A7EED5}"/>
    <hyperlink ref="D233:D236" r:id="rId258" display="Doctrine and Covenants 129–132" xr:uid="{7B8476DD-8DC8-4146-9BB6-7CCB188E6BB1}"/>
    <hyperlink ref="D238:D241" r:id="rId259" display="Doctrine and Covenants 133–134" xr:uid="{F1FE677D-34A1-A542-B014-F4813CC596CA}"/>
    <hyperlink ref="D243:D246" r:id="rId260" display="Doctrine and Covenants 135–136" xr:uid="{491ADA8B-E600-A940-9786-5819E03E963D}"/>
    <hyperlink ref="D248:D251" r:id="rId261" display="Doctrine and Covenants 137–138" xr:uid="{436578F3-2EA4-934A-AD03-67647F04C442}"/>
    <hyperlink ref="D253:D256" r:id="rId262" display="The Articles of Faith and Official Declarations 1 and 2" xr:uid="{B89F0FDB-9709-8F4E-9F3B-A9F6CBBE874E}"/>
    <hyperlink ref="D258:D261" r:id="rId263" display="The Family: A Proclamation to the World" xr:uid="{93D3DD74-EB82-024F-90F0-5BB345A9BF57}"/>
    <hyperlink ref="I94" r:id="rId264" display="https://www.churchofjesuschrist.org/study/manual/doctrine-and-covenants-seminary-teacher-manual-2025/164-assess-your-learning-3?lang=eng" xr:uid="{A06C7819-1BB0-4425-AC73-1A5899828C48}"/>
    <hyperlink ref="I31" r:id="rId265" xr:uid="{CD4C3C59-8A9A-4DD8-A818-0198A705F029}"/>
    <hyperlink ref="I16" r:id="rId266" xr:uid="{C12D5EC5-9567-485C-9E38-574DA338B744}"/>
    <hyperlink ref="I91" r:id="rId267" display="https://www.churchofjesuschrist.org/study/manual/doctrine-and-covenants-seminary-teacher-manual-2025/164-assess-your-learning-3?lang=eng" xr:uid="{A21FFFC3-5864-4451-B372-015E80EF56C2}"/>
    <hyperlink ref="I90" r:id="rId268" display="https://www.churchofjesuschrist.org/study/manual/doctrine-and-covenants-seminary-teacher-manual-2025/163-doctrine-and-covenants-39-40?lang=eng" xr:uid="{169CBD6B-770E-4ACE-87DA-AFEDCE6E82EF}"/>
    <hyperlink ref="I89" r:id="rId269" display="https://www.churchofjesuschrist.org/study/manual/doctrine-and-covenants-seminary-teacher-manual-2025/162-doctrine-and-covenants-38-15-27-34-42?lang=eng" xr:uid="{EDAAA9CD-6557-46AB-8180-976E79C4663C}"/>
    <hyperlink ref="I88" r:id="rId270" display="https://www.churchofjesuschrist.org/study/manual/doctrine-and-covenants-seminary-teacher-manual-2025/161-doctrine-and-covenants-37-38?lang=eng" xr:uid="{B85A932B-4483-49FA-8CD2-8D39090C6737}"/>
    <hyperlink ref="I184" r:id="rId271" display="https://www.churchofjesuschrist.org/study/manual/doctrine-and-covenants-seminary-teacher-manual-2025/353-doctrinal-mastery-practice-7" xr:uid="{49D3F488-9C7E-4BD0-AB0F-810DDEC8D42D}"/>
    <hyperlink ref="I183" r:id="rId272" display="https://www.churchofjesuschrist.org/study/manual/doctrine-and-covenants-seminary-teacher-manual-2025/352-doctrine-and-covenants-97" xr:uid="{1FD86CF6-BC3C-4074-96E8-E850268AA598}"/>
    <hyperlink ref="I182" r:id="rId273" display="https://www.churchofjesuschrist.org/study/manual/doctrine-and-covenants-seminary-teacher-manual-2025/351-doctrine-and-covenants-95" xr:uid="{96593E40-2B3F-4DAE-A79A-C9FD15D23A7A}"/>
    <hyperlink ref="I189" r:id="rId274" display="https://www.churchofjesuschrist.org/study/manual/doctrine-and-covenants-seminary-teacher-manual-2025/363-doctrine-and-covenants-101-43-101" xr:uid="{4738A795-628C-4727-9B14-33CF32089E98}"/>
    <hyperlink ref="I188" r:id="rId275" display="https://www.churchofjesuschrist.org/study/manual/doctrine-and-covenants-seminary-teacher-manual-2025/362-doctrine-and-covenants-101-1-42" xr:uid="{93FFB88F-E413-4C51-BB3F-6A8594B4942F}"/>
    <hyperlink ref="I187" r:id="rId276" display="https://www.churchofjesuschrist.org/study/manual/doctrine-and-covenants-seminary-teacher-manual-2025/361-doctrine-and-covenants-98" xr:uid="{82FA5DA5-6079-4805-914E-083DE7DA77BB}"/>
    <hyperlink ref="E184" r:id="rId277" display="https://www.churchofjesuschrist.org/study/manual/doctrine-and-covenants-seminary-teacher-manual-2025/353-doctrinal-mastery-practice-7" xr:uid="{A72369C9-88FB-433E-8788-6F795CE54CA6}"/>
    <hyperlink ref="E183" r:id="rId278" display="https://www.churchofjesuschrist.org/study/manual/doctrine-and-covenants-seminary-teacher-manual-2025/352-doctrine-and-covenants-97" xr:uid="{48D97BE5-89F1-425C-AE80-58CB817DFA1B}"/>
    <hyperlink ref="E182" r:id="rId279" display="https://www.churchofjesuschrist.org/study/manual/doctrine-and-covenants-seminary-teacher-manual-2025/351-doctrine-and-covenants-95" xr:uid="{CDF62EE2-04FB-4AAD-A14F-C06882EA9632}"/>
  </hyperlinks>
  <pageMargins left="0.25" right="0.25" top="0.25" bottom="0" header="0" footer="0"/>
  <pageSetup paperSize="9" scale="51" fitToHeight="6" orientation="portrait" r:id="rId280"/>
  <drawing r:id="rId281"/>
  <legacyDrawing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C4C0-6CB7-3144-A95A-A6D8D438121A}">
  <dimension ref="A1:N57"/>
  <sheetViews>
    <sheetView topLeftCell="A22" zoomScale="98" zoomScaleNormal="98" workbookViewId="0">
      <selection activeCell="B34" sqref="B34"/>
    </sheetView>
  </sheetViews>
  <sheetFormatPr defaultColWidth="10.625" defaultRowHeight="15"/>
  <cols>
    <col min="1" max="1" width="38.875" style="6" customWidth="1"/>
    <col min="2" max="2" width="76" style="28" customWidth="1"/>
    <col min="3" max="3" width="31.875" style="6" customWidth="1"/>
    <col min="4" max="16384" width="10.625" style="6"/>
  </cols>
  <sheetData>
    <row r="1" spans="1:14" ht="23.25">
      <c r="A1" s="5" t="s">
        <v>280</v>
      </c>
      <c r="B1" s="6"/>
    </row>
    <row r="2" spans="1:14" ht="15.75" thickBot="1">
      <c r="B2" s="6"/>
    </row>
    <row r="3" spans="1:14" ht="15.75" thickBot="1">
      <c r="A3" s="29" t="s">
        <v>281</v>
      </c>
      <c r="B3" s="30" t="s">
        <v>282</v>
      </c>
      <c r="C3" s="30" t="s">
        <v>723</v>
      </c>
      <c r="E3" s="125" t="s">
        <v>720</v>
      </c>
      <c r="F3" s="126"/>
      <c r="G3" s="126"/>
      <c r="H3" s="126"/>
      <c r="I3" s="126"/>
      <c r="J3" s="126"/>
      <c r="K3" s="126"/>
      <c r="L3" s="126"/>
      <c r="M3" s="126"/>
      <c r="N3" s="126"/>
    </row>
    <row r="4" spans="1:14" ht="18" customHeight="1" thickBot="1">
      <c r="A4" s="151" t="s">
        <v>283</v>
      </c>
      <c r="B4" s="82" t="s">
        <v>284</v>
      </c>
      <c r="C4" s="124" t="s">
        <v>722</v>
      </c>
      <c r="E4" s="126"/>
      <c r="F4" s="126"/>
      <c r="G4" s="126"/>
      <c r="H4" s="126"/>
      <c r="I4" s="126"/>
      <c r="J4" s="126"/>
      <c r="K4" s="126"/>
      <c r="L4" s="126"/>
      <c r="M4" s="126"/>
      <c r="N4" s="126"/>
    </row>
    <row r="5" spans="1:14" ht="15.75" thickBot="1">
      <c r="A5" s="149"/>
      <c r="B5" s="45" t="s">
        <v>285</v>
      </c>
      <c r="C5" s="124"/>
      <c r="E5" s="126"/>
      <c r="F5" s="126"/>
      <c r="G5" s="126"/>
      <c r="H5" s="126"/>
      <c r="I5" s="126"/>
      <c r="J5" s="126"/>
      <c r="K5" s="126"/>
      <c r="L5" s="126"/>
      <c r="M5" s="126"/>
      <c r="N5" s="126"/>
    </row>
    <row r="6" spans="1:14" ht="15.75" thickBot="1">
      <c r="A6" s="149"/>
      <c r="B6" s="45" t="s">
        <v>286</v>
      </c>
      <c r="C6" s="124"/>
      <c r="E6" s="126"/>
      <c r="F6" s="126"/>
      <c r="G6" s="126"/>
      <c r="H6" s="126"/>
      <c r="I6" s="126"/>
      <c r="J6" s="126"/>
      <c r="K6" s="126"/>
      <c r="L6" s="126"/>
      <c r="M6" s="126"/>
      <c r="N6" s="126"/>
    </row>
    <row r="7" spans="1:14" ht="30.75" thickBot="1">
      <c r="A7" s="149"/>
      <c r="B7" s="45" t="s">
        <v>287</v>
      </c>
      <c r="C7" s="124"/>
      <c r="E7" s="126"/>
      <c r="F7" s="126"/>
      <c r="G7" s="126"/>
      <c r="H7" s="126"/>
      <c r="I7" s="126"/>
      <c r="J7" s="126"/>
      <c r="K7" s="126"/>
      <c r="L7" s="126"/>
      <c r="M7" s="126"/>
      <c r="N7" s="126"/>
    </row>
    <row r="8" spans="1:14" ht="15.75" thickBot="1">
      <c r="A8" s="150"/>
      <c r="B8" s="46" t="s">
        <v>288</v>
      </c>
      <c r="C8" s="124"/>
      <c r="E8" s="126"/>
      <c r="F8" s="126"/>
      <c r="G8" s="126"/>
      <c r="H8" s="126"/>
      <c r="I8" s="126"/>
      <c r="J8" s="126"/>
      <c r="K8" s="126"/>
      <c r="L8" s="126"/>
      <c r="M8" s="126"/>
      <c r="N8" s="126"/>
    </row>
    <row r="9" spans="1:14" ht="15.95" customHeight="1" thickBot="1">
      <c r="A9" s="148" t="s">
        <v>289</v>
      </c>
      <c r="B9" s="45" t="s">
        <v>290</v>
      </c>
      <c r="C9" s="129" t="s">
        <v>724</v>
      </c>
      <c r="E9" s="126"/>
      <c r="F9" s="126"/>
      <c r="G9" s="126"/>
      <c r="H9" s="126"/>
      <c r="I9" s="126"/>
      <c r="J9" s="126"/>
      <c r="K9" s="126"/>
      <c r="L9" s="126"/>
      <c r="M9" s="126"/>
      <c r="N9" s="126"/>
    </row>
    <row r="10" spans="1:14" ht="15.75" thickBot="1">
      <c r="A10" s="149"/>
      <c r="B10" s="45" t="s">
        <v>291</v>
      </c>
      <c r="C10" s="129"/>
      <c r="E10" s="126"/>
      <c r="F10" s="126"/>
      <c r="G10" s="126"/>
      <c r="H10" s="126"/>
      <c r="I10" s="126"/>
      <c r="J10" s="126"/>
      <c r="K10" s="126"/>
      <c r="L10" s="126"/>
      <c r="M10" s="126"/>
      <c r="N10" s="126"/>
    </row>
    <row r="11" spans="1:14" ht="15.75" thickBot="1">
      <c r="A11" s="149"/>
      <c r="B11" s="45" t="s">
        <v>292</v>
      </c>
      <c r="C11" s="129"/>
      <c r="E11" s="126"/>
      <c r="F11" s="126"/>
      <c r="G11" s="126"/>
      <c r="H11" s="126"/>
      <c r="I11" s="126"/>
      <c r="J11" s="126"/>
      <c r="K11" s="126"/>
      <c r="L11" s="126"/>
      <c r="M11" s="126"/>
      <c r="N11" s="126"/>
    </row>
    <row r="12" spans="1:14" ht="15.75" thickBot="1">
      <c r="A12" s="149"/>
      <c r="B12" s="45" t="s">
        <v>293</v>
      </c>
      <c r="C12" s="129"/>
      <c r="E12" s="126"/>
      <c r="F12" s="126"/>
      <c r="G12" s="126"/>
      <c r="H12" s="126"/>
      <c r="I12" s="126"/>
      <c r="J12" s="126"/>
      <c r="K12" s="126"/>
      <c r="L12" s="126"/>
      <c r="M12" s="126"/>
      <c r="N12" s="126"/>
    </row>
    <row r="13" spans="1:14" ht="15.75" thickBot="1">
      <c r="A13" s="150"/>
      <c r="B13" s="46" t="s">
        <v>294</v>
      </c>
      <c r="C13" s="129"/>
      <c r="E13" s="126"/>
      <c r="F13" s="126"/>
      <c r="G13" s="126"/>
      <c r="H13" s="126"/>
      <c r="I13" s="126"/>
      <c r="J13" s="126"/>
      <c r="K13" s="126"/>
      <c r="L13" s="126"/>
      <c r="M13" s="126"/>
      <c r="N13" s="126"/>
    </row>
    <row r="14" spans="1:14" ht="18" customHeight="1" thickBot="1">
      <c r="A14" s="148" t="s">
        <v>295</v>
      </c>
      <c r="B14" s="45" t="s">
        <v>296</v>
      </c>
      <c r="C14" s="127" t="s">
        <v>721</v>
      </c>
      <c r="E14" s="126"/>
      <c r="F14" s="126"/>
      <c r="G14" s="126"/>
      <c r="H14" s="126"/>
      <c r="I14" s="126"/>
      <c r="J14" s="126"/>
      <c r="K14" s="126"/>
      <c r="L14" s="126"/>
      <c r="M14" s="126"/>
      <c r="N14" s="126"/>
    </row>
    <row r="15" spans="1:14" ht="15.75" thickBot="1">
      <c r="A15" s="149"/>
      <c r="B15" s="45" t="s">
        <v>297</v>
      </c>
      <c r="C15" s="128"/>
      <c r="E15" s="126"/>
      <c r="F15" s="126"/>
      <c r="G15" s="126"/>
      <c r="H15" s="126"/>
      <c r="I15" s="126"/>
      <c r="J15" s="126"/>
      <c r="K15" s="126"/>
      <c r="L15" s="126"/>
      <c r="M15" s="126"/>
      <c r="N15" s="126"/>
    </row>
    <row r="16" spans="1:14" ht="15.75" thickBot="1">
      <c r="A16" s="149"/>
      <c r="B16" s="45" t="s">
        <v>298</v>
      </c>
      <c r="C16" s="128"/>
      <c r="E16" s="126"/>
      <c r="F16" s="126"/>
      <c r="G16" s="126"/>
      <c r="H16" s="126"/>
      <c r="I16" s="126"/>
      <c r="J16" s="126"/>
      <c r="K16" s="126"/>
      <c r="L16" s="126"/>
      <c r="M16" s="126"/>
      <c r="N16" s="126"/>
    </row>
    <row r="17" spans="1:14" ht="15.75" thickBot="1">
      <c r="A17" s="149"/>
      <c r="B17" s="45" t="s">
        <v>299</v>
      </c>
      <c r="C17" s="128"/>
      <c r="E17" s="126"/>
      <c r="F17" s="126"/>
      <c r="G17" s="126"/>
      <c r="H17" s="126"/>
      <c r="I17" s="126"/>
      <c r="J17" s="126"/>
      <c r="K17" s="126"/>
      <c r="L17" s="126"/>
      <c r="M17" s="126"/>
      <c r="N17" s="126"/>
    </row>
    <row r="18" spans="1:14" ht="15.75" thickBot="1">
      <c r="A18" s="149"/>
      <c r="B18" s="45" t="s">
        <v>300</v>
      </c>
      <c r="C18" s="128"/>
      <c r="E18" s="126"/>
      <c r="F18" s="126"/>
      <c r="G18" s="126"/>
      <c r="H18" s="126"/>
      <c r="I18" s="126"/>
      <c r="J18" s="126"/>
      <c r="K18" s="126"/>
      <c r="L18" s="126"/>
      <c r="M18" s="126"/>
      <c r="N18" s="126"/>
    </row>
    <row r="19" spans="1:14" ht="15.75" thickBot="1">
      <c r="A19" s="150"/>
      <c r="B19" s="46" t="s">
        <v>301</v>
      </c>
      <c r="C19" s="128"/>
      <c r="E19" s="126"/>
      <c r="F19" s="126"/>
      <c r="G19" s="126"/>
      <c r="H19" s="126"/>
      <c r="I19" s="126"/>
      <c r="J19" s="126"/>
      <c r="K19" s="126"/>
      <c r="L19" s="126"/>
      <c r="M19" s="126"/>
      <c r="N19" s="126"/>
    </row>
    <row r="20" spans="1:14" ht="15.95" customHeight="1" thickBot="1">
      <c r="A20" s="148" t="s">
        <v>302</v>
      </c>
      <c r="B20" s="45" t="s">
        <v>303</v>
      </c>
      <c r="C20" s="130" t="s">
        <v>725</v>
      </c>
      <c r="E20" s="126"/>
      <c r="F20" s="126"/>
      <c r="G20" s="126"/>
      <c r="H20" s="126"/>
      <c r="I20" s="126"/>
      <c r="J20" s="126"/>
      <c r="K20" s="126"/>
      <c r="L20" s="126"/>
      <c r="M20" s="126"/>
      <c r="N20" s="126"/>
    </row>
    <row r="21" spans="1:14" ht="15.75" thickBot="1">
      <c r="A21" s="149"/>
      <c r="B21" s="45" t="s">
        <v>304</v>
      </c>
      <c r="C21" s="131"/>
      <c r="E21" s="126"/>
      <c r="F21" s="126"/>
      <c r="G21" s="126"/>
      <c r="H21" s="126"/>
      <c r="I21" s="126"/>
      <c r="J21" s="126"/>
      <c r="K21" s="126"/>
      <c r="L21" s="126"/>
      <c r="M21" s="126"/>
      <c r="N21" s="126"/>
    </row>
    <row r="22" spans="1:14" ht="15.75" thickBot="1">
      <c r="A22" s="149"/>
      <c r="B22" s="45" t="s">
        <v>305</v>
      </c>
      <c r="C22" s="131"/>
      <c r="E22" s="126"/>
      <c r="F22" s="126"/>
      <c r="G22" s="126"/>
      <c r="H22" s="126"/>
      <c r="I22" s="126"/>
      <c r="J22" s="126"/>
      <c r="K22" s="126"/>
      <c r="L22" s="126"/>
      <c r="M22" s="126"/>
      <c r="N22" s="126"/>
    </row>
    <row r="23" spans="1:14" ht="15.75" thickBot="1">
      <c r="A23" s="150"/>
      <c r="B23" s="45" t="s">
        <v>306</v>
      </c>
      <c r="C23" s="132"/>
      <c r="E23" s="126"/>
      <c r="F23" s="126"/>
      <c r="G23" s="126"/>
      <c r="H23" s="126"/>
      <c r="I23" s="126"/>
      <c r="J23" s="126"/>
      <c r="K23" s="126"/>
      <c r="L23" s="126"/>
      <c r="M23" s="126"/>
      <c r="N23" s="126"/>
    </row>
    <row r="24" spans="1:14" ht="15.95" customHeight="1" thickBot="1">
      <c r="A24" s="148" t="s">
        <v>307</v>
      </c>
      <c r="B24" s="45" t="s">
        <v>308</v>
      </c>
      <c r="C24" s="133" t="s">
        <v>726</v>
      </c>
      <c r="E24" s="126"/>
      <c r="F24" s="126"/>
      <c r="G24" s="126"/>
      <c r="H24" s="126"/>
      <c r="I24" s="126"/>
      <c r="J24" s="126"/>
      <c r="K24" s="126"/>
      <c r="L24" s="126"/>
      <c r="M24" s="126"/>
      <c r="N24" s="126"/>
    </row>
    <row r="25" spans="1:14" ht="16.5" customHeight="1" thickBot="1">
      <c r="A25" s="149"/>
      <c r="B25" s="45" t="s">
        <v>309</v>
      </c>
      <c r="C25" s="133"/>
      <c r="E25" s="126"/>
      <c r="F25" s="126"/>
      <c r="G25" s="126"/>
      <c r="H25" s="126"/>
      <c r="I25" s="126"/>
      <c r="J25" s="126"/>
      <c r="K25" s="126"/>
      <c r="L25" s="126"/>
      <c r="M25" s="126"/>
      <c r="N25" s="126"/>
    </row>
    <row r="26" spans="1:14" ht="16.5" customHeight="1" thickBot="1">
      <c r="A26" s="149"/>
      <c r="B26" s="45" t="s">
        <v>310</v>
      </c>
      <c r="C26" s="133"/>
      <c r="E26" s="126"/>
      <c r="F26" s="126"/>
      <c r="G26" s="126"/>
      <c r="H26" s="126"/>
      <c r="I26" s="126"/>
      <c r="J26" s="126"/>
      <c r="K26" s="126"/>
      <c r="L26" s="126"/>
      <c r="M26" s="126"/>
      <c r="N26" s="126"/>
    </row>
    <row r="27" spans="1:14" ht="16.5" customHeight="1" thickBot="1">
      <c r="A27" s="149"/>
      <c r="B27" s="45" t="s">
        <v>311</v>
      </c>
      <c r="C27" s="133"/>
      <c r="E27" s="126"/>
      <c r="F27" s="126"/>
      <c r="G27" s="126"/>
      <c r="H27" s="126"/>
      <c r="I27" s="126"/>
      <c r="J27" s="126"/>
      <c r="K27" s="126"/>
      <c r="L27" s="126"/>
      <c r="M27" s="126"/>
      <c r="N27" s="126"/>
    </row>
    <row r="28" spans="1:14" ht="16.5" customHeight="1" thickBot="1">
      <c r="A28" s="149"/>
      <c r="B28" s="45" t="s">
        <v>312</v>
      </c>
      <c r="C28" s="133"/>
      <c r="E28" s="126"/>
      <c r="F28" s="126"/>
      <c r="G28" s="126"/>
      <c r="H28" s="126"/>
      <c r="I28" s="126"/>
      <c r="J28" s="126"/>
      <c r="K28" s="126"/>
      <c r="L28" s="126"/>
      <c r="M28" s="126"/>
      <c r="N28" s="126"/>
    </row>
    <row r="29" spans="1:14" ht="16.5" customHeight="1" thickBot="1">
      <c r="A29" s="149"/>
      <c r="B29" s="45" t="s">
        <v>313</v>
      </c>
      <c r="C29" s="133"/>
      <c r="E29" s="126"/>
      <c r="F29" s="126"/>
      <c r="G29" s="126"/>
      <c r="H29" s="126"/>
      <c r="I29" s="126"/>
      <c r="J29" s="126"/>
      <c r="K29" s="126"/>
      <c r="L29" s="126"/>
      <c r="M29" s="126"/>
      <c r="N29" s="126"/>
    </row>
    <row r="30" spans="1:14" ht="16.5" customHeight="1" thickBot="1">
      <c r="A30" s="150"/>
      <c r="B30" s="46" t="s">
        <v>314</v>
      </c>
      <c r="C30" s="134"/>
      <c r="E30" s="126"/>
      <c r="F30" s="126"/>
      <c r="G30" s="126"/>
      <c r="H30" s="126"/>
      <c r="I30" s="126"/>
      <c r="J30" s="126"/>
      <c r="K30" s="126"/>
      <c r="L30" s="126"/>
      <c r="M30" s="126"/>
      <c r="N30" s="126"/>
    </row>
    <row r="31" spans="1:14" ht="15.75" thickBot="1">
      <c r="A31" s="148" t="s">
        <v>315</v>
      </c>
      <c r="B31" s="45" t="s">
        <v>316</v>
      </c>
      <c r="C31" s="135" t="s">
        <v>728</v>
      </c>
      <c r="E31" s="126"/>
      <c r="F31" s="126"/>
      <c r="G31" s="126"/>
      <c r="H31" s="126"/>
      <c r="I31" s="126"/>
      <c r="J31" s="126"/>
      <c r="K31" s="126"/>
      <c r="L31" s="126"/>
      <c r="M31" s="126"/>
      <c r="N31" s="126"/>
    </row>
    <row r="32" spans="1:14" ht="15.75" thickBot="1">
      <c r="A32" s="149"/>
      <c r="B32" s="45" t="s">
        <v>317</v>
      </c>
      <c r="C32" s="136"/>
      <c r="E32" s="126"/>
      <c r="F32" s="126"/>
      <c r="G32" s="126"/>
      <c r="H32" s="126"/>
      <c r="I32" s="126"/>
      <c r="J32" s="126"/>
      <c r="K32" s="126"/>
      <c r="L32" s="126"/>
      <c r="M32" s="126"/>
      <c r="N32" s="126"/>
    </row>
    <row r="33" spans="1:14" ht="15.75" thickBot="1">
      <c r="A33" s="149"/>
      <c r="B33" s="45" t="s">
        <v>318</v>
      </c>
      <c r="C33" s="136"/>
      <c r="E33" s="126"/>
      <c r="F33" s="126"/>
      <c r="G33" s="126"/>
      <c r="H33" s="126"/>
      <c r="I33" s="126"/>
      <c r="J33" s="126"/>
      <c r="K33" s="126"/>
      <c r="L33" s="126"/>
      <c r="M33" s="126"/>
      <c r="N33" s="126"/>
    </row>
    <row r="34" spans="1:14" ht="15.75" thickBot="1">
      <c r="A34" s="150"/>
      <c r="B34" s="46" t="s">
        <v>319</v>
      </c>
      <c r="C34" s="137"/>
      <c r="E34" s="126"/>
      <c r="F34" s="126"/>
      <c r="G34" s="126"/>
      <c r="H34" s="126"/>
      <c r="I34" s="126"/>
      <c r="J34" s="126"/>
      <c r="K34" s="126"/>
      <c r="L34" s="126"/>
      <c r="M34" s="126"/>
      <c r="N34" s="126"/>
    </row>
    <row r="35" spans="1:14" ht="15.75" thickBot="1">
      <c r="A35" s="148" t="s">
        <v>320</v>
      </c>
      <c r="B35" s="45" t="s">
        <v>321</v>
      </c>
      <c r="C35" s="138" t="s">
        <v>731</v>
      </c>
      <c r="E35" s="126"/>
      <c r="F35" s="126"/>
      <c r="G35" s="126"/>
      <c r="H35" s="126"/>
      <c r="I35" s="126"/>
      <c r="J35" s="126"/>
      <c r="K35" s="126"/>
      <c r="L35" s="126"/>
      <c r="M35" s="126"/>
      <c r="N35" s="126"/>
    </row>
    <row r="36" spans="1:14" ht="15.75" thickBot="1">
      <c r="A36" s="149"/>
      <c r="B36" s="45" t="s">
        <v>322</v>
      </c>
      <c r="C36" s="139"/>
      <c r="E36" s="126"/>
      <c r="F36" s="126"/>
      <c r="G36" s="126"/>
      <c r="H36" s="126"/>
      <c r="I36" s="126"/>
      <c r="J36" s="126"/>
      <c r="K36" s="126"/>
      <c r="L36" s="126"/>
      <c r="M36" s="126"/>
      <c r="N36" s="126"/>
    </row>
    <row r="37" spans="1:14" ht="15.75" thickBot="1">
      <c r="A37" s="149"/>
      <c r="B37" s="45" t="s">
        <v>323</v>
      </c>
      <c r="C37" s="139"/>
      <c r="E37" s="126"/>
      <c r="F37" s="126"/>
      <c r="G37" s="126"/>
      <c r="H37" s="126"/>
      <c r="I37" s="126"/>
      <c r="J37" s="126"/>
      <c r="K37" s="126"/>
      <c r="L37" s="126"/>
      <c r="M37" s="126"/>
      <c r="N37" s="126"/>
    </row>
    <row r="38" spans="1:14" ht="15.75" thickBot="1">
      <c r="A38" s="150"/>
      <c r="B38" s="46" t="s">
        <v>324</v>
      </c>
      <c r="C38" s="140"/>
      <c r="E38" s="126"/>
      <c r="F38" s="126"/>
      <c r="G38" s="126"/>
      <c r="H38" s="126"/>
      <c r="I38" s="126"/>
      <c r="J38" s="126"/>
      <c r="K38" s="126"/>
      <c r="L38" s="126"/>
      <c r="M38" s="126"/>
      <c r="N38" s="126"/>
    </row>
    <row r="39" spans="1:14" ht="15.75" thickBot="1">
      <c r="A39" s="148" t="s">
        <v>325</v>
      </c>
      <c r="B39" s="45" t="s">
        <v>326</v>
      </c>
      <c r="C39" s="141" t="s">
        <v>727</v>
      </c>
      <c r="E39" s="126"/>
      <c r="F39" s="126"/>
      <c r="G39" s="126"/>
      <c r="H39" s="126"/>
      <c r="I39" s="126"/>
      <c r="J39" s="126"/>
      <c r="K39" s="126"/>
      <c r="L39" s="126"/>
      <c r="M39" s="126"/>
      <c r="N39" s="126"/>
    </row>
    <row r="40" spans="1:14" ht="15.75" thickBot="1">
      <c r="A40" s="149"/>
      <c r="B40" s="45" t="s">
        <v>327</v>
      </c>
      <c r="C40" s="141"/>
      <c r="E40" s="126"/>
      <c r="F40" s="126"/>
      <c r="G40" s="126"/>
      <c r="H40" s="126"/>
      <c r="I40" s="126"/>
      <c r="J40" s="126"/>
      <c r="K40" s="126"/>
      <c r="L40" s="126"/>
      <c r="M40" s="126"/>
      <c r="N40" s="126"/>
    </row>
    <row r="41" spans="1:14" ht="15.75" thickBot="1">
      <c r="A41" s="149"/>
      <c r="B41" s="45" t="s">
        <v>328</v>
      </c>
      <c r="C41" s="141"/>
      <c r="E41" s="126"/>
      <c r="F41" s="126"/>
      <c r="G41" s="126"/>
      <c r="H41" s="126"/>
      <c r="I41" s="126"/>
      <c r="J41" s="126"/>
      <c r="K41" s="126"/>
      <c r="L41" s="126"/>
      <c r="M41" s="126"/>
      <c r="N41" s="126"/>
    </row>
    <row r="42" spans="1:14" ht="15.75" thickBot="1">
      <c r="A42" s="149"/>
      <c r="B42" s="45" t="s">
        <v>329</v>
      </c>
      <c r="C42" s="141"/>
      <c r="E42" s="126"/>
      <c r="F42" s="126"/>
      <c r="G42" s="126"/>
      <c r="H42" s="126"/>
      <c r="I42" s="126"/>
      <c r="J42" s="126"/>
      <c r="K42" s="126"/>
      <c r="L42" s="126"/>
      <c r="M42" s="126"/>
      <c r="N42" s="126"/>
    </row>
    <row r="43" spans="1:14" ht="15.75" thickBot="1">
      <c r="A43" s="150"/>
      <c r="B43" s="46" t="s">
        <v>330</v>
      </c>
      <c r="C43" s="141"/>
      <c r="E43" s="126"/>
      <c r="F43" s="126"/>
      <c r="G43" s="126"/>
      <c r="H43" s="126"/>
      <c r="I43" s="126"/>
      <c r="J43" s="126"/>
      <c r="K43" s="126"/>
      <c r="L43" s="126"/>
      <c r="M43" s="126"/>
      <c r="N43" s="126"/>
    </row>
    <row r="44" spans="1:14" ht="15.75" thickBot="1">
      <c r="A44" s="148" t="s">
        <v>331</v>
      </c>
      <c r="B44" s="45" t="s">
        <v>332</v>
      </c>
      <c r="C44" s="142" t="s">
        <v>721</v>
      </c>
      <c r="E44" s="126"/>
      <c r="F44" s="126"/>
      <c r="G44" s="126"/>
      <c r="H44" s="126"/>
      <c r="I44" s="126"/>
      <c r="J44" s="126"/>
      <c r="K44" s="126"/>
      <c r="L44" s="126"/>
      <c r="M44" s="126"/>
      <c r="N44" s="126"/>
    </row>
    <row r="45" spans="1:14" ht="15.75" thickBot="1">
      <c r="A45" s="149"/>
      <c r="B45" s="45" t="s">
        <v>333</v>
      </c>
      <c r="C45" s="143"/>
      <c r="E45" s="126"/>
      <c r="F45" s="126"/>
      <c r="G45" s="126"/>
      <c r="H45" s="126"/>
      <c r="I45" s="126"/>
      <c r="J45" s="126"/>
      <c r="K45" s="126"/>
      <c r="L45" s="126"/>
      <c r="M45" s="126"/>
      <c r="N45" s="126"/>
    </row>
    <row r="46" spans="1:14" ht="15.75" thickBot="1">
      <c r="A46" s="149"/>
      <c r="B46" s="45" t="s">
        <v>334</v>
      </c>
      <c r="C46" s="143"/>
      <c r="E46" s="126"/>
      <c r="F46" s="126"/>
      <c r="G46" s="126"/>
      <c r="H46" s="126"/>
      <c r="I46" s="126"/>
      <c r="J46" s="126"/>
      <c r="K46" s="126"/>
      <c r="L46" s="126"/>
      <c r="M46" s="126"/>
      <c r="N46" s="126"/>
    </row>
    <row r="47" spans="1:14" ht="15.75" thickBot="1">
      <c r="A47" s="150"/>
      <c r="B47" s="46" t="s">
        <v>335</v>
      </c>
      <c r="C47" s="144"/>
      <c r="E47" s="126"/>
      <c r="F47" s="126"/>
      <c r="G47" s="126"/>
      <c r="H47" s="126"/>
      <c r="I47" s="126"/>
      <c r="J47" s="126"/>
      <c r="K47" s="126"/>
      <c r="L47" s="126"/>
      <c r="M47" s="126"/>
      <c r="N47" s="126"/>
    </row>
    <row r="48" spans="1:14" ht="15.95" customHeight="1" thickBot="1">
      <c r="A48" s="148" t="s">
        <v>336</v>
      </c>
      <c r="B48" s="45" t="s">
        <v>337</v>
      </c>
      <c r="C48" s="145" t="s">
        <v>729</v>
      </c>
      <c r="E48" s="126"/>
      <c r="F48" s="126"/>
      <c r="G48" s="126"/>
      <c r="H48" s="126"/>
      <c r="I48" s="126"/>
      <c r="J48" s="126"/>
      <c r="K48" s="126"/>
      <c r="L48" s="126"/>
      <c r="M48" s="126"/>
      <c r="N48" s="126"/>
    </row>
    <row r="49" spans="1:14" ht="15.75" thickBot="1">
      <c r="A49" s="149"/>
      <c r="B49" s="45" t="s">
        <v>338</v>
      </c>
      <c r="C49" s="146"/>
      <c r="E49" s="126"/>
      <c r="F49" s="126"/>
      <c r="G49" s="126"/>
      <c r="H49" s="126"/>
      <c r="I49" s="126"/>
      <c r="J49" s="126"/>
      <c r="K49" s="126"/>
      <c r="L49" s="126"/>
      <c r="M49" s="126"/>
      <c r="N49" s="126"/>
    </row>
    <row r="50" spans="1:14" ht="15.75" thickBot="1">
      <c r="A50" s="149"/>
      <c r="B50" s="45" t="s">
        <v>339</v>
      </c>
      <c r="C50" s="146"/>
      <c r="E50" s="126"/>
      <c r="F50" s="126"/>
      <c r="G50" s="126"/>
      <c r="H50" s="126"/>
      <c r="I50" s="126"/>
      <c r="J50" s="126"/>
      <c r="K50" s="126"/>
      <c r="L50" s="126"/>
      <c r="M50" s="126"/>
      <c r="N50" s="126"/>
    </row>
    <row r="51" spans="1:14" ht="15.75" thickBot="1">
      <c r="A51" s="150"/>
      <c r="B51" s="45" t="s">
        <v>340</v>
      </c>
      <c r="C51" s="147"/>
      <c r="E51" s="126"/>
      <c r="F51" s="126"/>
      <c r="G51" s="126"/>
      <c r="H51" s="126"/>
      <c r="I51" s="126"/>
      <c r="J51" s="126"/>
      <c r="K51" s="126"/>
      <c r="L51" s="126"/>
      <c r="M51" s="126"/>
      <c r="N51" s="126"/>
    </row>
    <row r="52" spans="1:14">
      <c r="B52" s="31"/>
    </row>
    <row r="53" spans="1:14" ht="54" customHeight="1">
      <c r="B53" s="6"/>
    </row>
    <row r="54" spans="1:14">
      <c r="B54" s="32" t="s">
        <v>279</v>
      </c>
    </row>
    <row r="55" spans="1:14">
      <c r="B55" s="6"/>
    </row>
    <row r="56" spans="1:14">
      <c r="B56" s="6"/>
    </row>
    <row r="57" spans="1:14">
      <c r="B57" s="6"/>
    </row>
  </sheetData>
  <mergeCells count="21">
    <mergeCell ref="A48:A51"/>
    <mergeCell ref="A35:A38"/>
    <mergeCell ref="A39:A43"/>
    <mergeCell ref="A44:A47"/>
    <mergeCell ref="A4:A8"/>
    <mergeCell ref="A9:A13"/>
    <mergeCell ref="A14:A19"/>
    <mergeCell ref="A20:A23"/>
    <mergeCell ref="A24:A30"/>
    <mergeCell ref="A31:A34"/>
    <mergeCell ref="C4:C8"/>
    <mergeCell ref="E3:N51"/>
    <mergeCell ref="C14:C19"/>
    <mergeCell ref="C9:C13"/>
    <mergeCell ref="C20:C23"/>
    <mergeCell ref="C24:C30"/>
    <mergeCell ref="C31:C34"/>
    <mergeCell ref="C35:C38"/>
    <mergeCell ref="C39:C43"/>
    <mergeCell ref="C44:C47"/>
    <mergeCell ref="C48:C51"/>
  </mergeCells>
  <hyperlinks>
    <hyperlink ref="A4" r:id="rId1" display="https://www.churchofjesuschrist.org/study/manual/doctrine-and-covenants-seminary-teacher-manual-2025/520-doctrinal-mastery-overview?lang=eng" xr:uid="{5A5E3D18-4F82-3B46-98F2-5CD3E255380D}"/>
    <hyperlink ref="A9" r:id="rId2" display="https://www.churchofjesuschrist.org/study/manual/doctrine-and-covenants-seminary-teacher-manual-2025/530-scripture-study-tools-overview?lang=eng" xr:uid="{F77AE6B2-5E18-7B41-921C-B252CB83841C}"/>
    <hyperlink ref="A14" r:id="rId3" display="https://www.churchofjesuschrist.org/study/manual/doctrine-and-covenants-seminary-teacher-manual-2025/550-for-the-strength-of-youth-making-choices-overview?lang=eng" xr:uid="{041D9CE5-763C-6E41-B57B-1E6C8CD89701}"/>
    <hyperlink ref="A20" r:id="rId4" display="https://www.churchofjesuschrist.org/study/manual/doctrine-and-covenants-seminary-teacher-manual-2025/560-building-self-reliance-overview?lang=eng" xr:uid="{2B52FB34-91BD-AC42-89F4-6AED2E128C75}"/>
    <hyperlink ref="A24" r:id="rId5" display="https://www.churchofjesuschrist.org/study/manual/doctrine-and-covenants-seminary-teacher-manual-2025/570-emotional-resiliance-overview?lang=eng" xr:uid="{C9F0F9A7-4894-574D-83AF-F7E84F69527D}"/>
    <hyperlink ref="A31" r:id="rId6" display="https://www.churchofjesuschrist.org/study/manual/doctrine-and-covenants-seminary-teacher-manual-2025/580-preparing-for-future-education-and-employment-overview?lang=eng" xr:uid="{333FEA45-05AC-7B41-84F5-51233724B8F8}"/>
    <hyperlink ref="A35" r:id="rId7" display="https://www.churchofjesuschrist.org/study/manual/doctrine-and-covenants-seminary-teacher-manual-2025/590-succeeding-in-school-overview?lang=eng" xr:uid="{5DD299CA-48A3-5449-990E-242A27631CCC}"/>
    <hyperlink ref="A39" r:id="rId8" display="https://www.churchofjesuschrist.org/study/manual/doctrine-and-covenants-seminary-teacher-manual-2025/600-the-living-christ-overview?lang=eng" xr:uid="{C45EA7B9-53B9-6345-B388-F7DE42522AC5}"/>
    <hyperlink ref="A44" r:id="rId9" display="https://www.churchofjesuschrist.org/study/manual/doctrine-and-covenants-seminary-teacher-manual-2025/610-temple-preparation-overview?lang=eng" xr:uid="{533A26AC-FE47-7140-BEF5-4C30C8883247}"/>
    <hyperlink ref="A48" r:id="rId10" display="https://www.churchofjesuschrist.org/study/manual/doctrine-and-covenants-seminary-teacher-manual-2025/540-teachings-of-church-leaders-overview?lang=eng" xr:uid="{478806AC-04D1-8647-9D54-B355A9DB1AA4}"/>
    <hyperlink ref="A9:A13" r:id="rId11" display="Scripture Study Skills" xr:uid="{DA78C9F8-D628-3443-8E00-6E2203DF1539}"/>
    <hyperlink ref="A14:A19" r:id="rId12" display="For the Strength of Youth: A Guide for Making Choices" xr:uid="{410E69A7-A9A3-444A-A8D4-B0B00318C68D}"/>
    <hyperlink ref="B4" r:id="rId13" xr:uid="{7C5297C8-ACCC-6840-8B70-DF3EAEBBAF70}"/>
    <hyperlink ref="B5" r:id="rId14" display="https://www.churchofjesuschrist.org/study/manual/doctrine-and-covenants-seminary-teacher-manual-2025/522-acquiring-spiritual-knowledge-part-1" xr:uid="{27AD3809-0BCA-1D48-A889-80CE30DB0A82}"/>
    <hyperlink ref="B6" r:id="rId15" display="https://www.churchofjesuschrist.org/study/manual/doctrine-and-covenants-seminary-teacher-manual-2025/523-acquiring-spiritual-knowledge-part-2" xr:uid="{14092C9F-1AED-3546-83E9-3264B24CBBB4}"/>
    <hyperlink ref="B7" r:id="rId16" display="https://www.churchofjesuschrist.org/study/manual/doctrine-and-covenants-seminary-teacher-manual-2025/524-acquiring-spiritual-knowledge-part-3" xr:uid="{0DE3AAEE-D28F-4540-8821-06F809EBDFE3}"/>
    <hyperlink ref="B8" r:id="rId17" display="https://www.churchofjesuschrist.org/study/manual/doctrine-and-covenants-seminary-teacher-manual-2025/525-acquiring-spiritual-knowledge-part-4" xr:uid="{C3D49ED1-65B0-7944-AAE2-D11872544E5D}"/>
    <hyperlink ref="B9" r:id="rId18" display="https://www.churchofjesuschrist.org/study/manual/doctrine-and-covenants-seminary-teacher-manual-2025/531-focusing-on-jesus-christ-in-the-scriptures" xr:uid="{22409060-0D42-8745-AC20-5A9B8098D178}"/>
    <hyperlink ref="B10" r:id="rId19" display="https://www.churchofjesuschrist.org/study/manual/doctrine-and-covenants-seminary-teacher-manual-2025/532-finding-gospel-truths-in-the-scriptures" xr:uid="{19CFB850-2710-B048-9F5D-8A897A8455A2}"/>
    <hyperlink ref="B11" r:id="rId20" display="https://www.churchofjesuschrist.org/study/manual/doctrine-and-covenants-seminary-teacher-manual-2025/533-annotating-scriptures" xr:uid="{C6C0A146-F8BD-EE46-A896-67298AE32938}"/>
    <hyperlink ref="B12" r:id="rId21" display="https://www.churchofjesuschrist.org/study/manual/doctrine-and-covenants-seminary-teacher-manual-2025/534-scripture-study-tools" xr:uid="{34C5C5FA-51CC-3D4A-889C-809024127200}"/>
    <hyperlink ref="B13" r:id="rId22" display="https://www.churchofjesuschrist.org/study/manual/doctrine-and-covenants-seminary-teacher-manual-2025/535-understanding-the-context-of-scriptures" xr:uid="{83A587E2-9D70-3342-BC20-0590FC44472D}"/>
    <hyperlink ref="B14" r:id="rId23" display="https://www.churchofjesuschrist.org/study/manual/doctrine-and-covenants-seminary-teacher-manual-2025/551-for-the-strength-of-youth-guide" xr:uid="{95D466AC-F6C9-DC44-AB10-039655E281A9}"/>
    <hyperlink ref="B15" r:id="rId24" display="https://www.churchofjesuschrist.org/study/manual/doctrine-and-covenants-seminary-teacher-manual-2025/552-setting-goals" xr:uid="{1E7CC194-41CC-3045-95A5-D6E0FAB9BAC0}"/>
    <hyperlink ref="B16" r:id="rId25" display="https://www.churchofjesuschrist.org/study/manual/doctrine-and-covenants-seminary-teacher-manual-2025/553-our-divine-identity-and-purpose" xr:uid="{07E2D035-AF2C-7B49-9711-BCA423B031E3}"/>
    <hyperlink ref="B17" r:id="rId26" display="https://www.churchofjesuschrist.org/study/manual/doctrine-and-covenants-seminary-teacher-manual-2025/554-taking-charge-of-technology" xr:uid="{3EE765DA-2BA6-6E45-83B8-546C8C5481E9}"/>
    <hyperlink ref="B18" r:id="rId27" display="https://www.churchofjesuschrist.org/study/manual/doctrine-and-covenants-seminary-teacher-manual-2025/555-patriarchal-blessings" xr:uid="{FD27382A-9C07-C947-A751-AEBB2EFE4FB9}"/>
    <hyperlink ref="B19" r:id="rId28" display="https://www.churchofjesuschrist.org/study/manual/doctrine-and-covenants-seminary-teacher-manual-2025/556-sustaining-our-leaders" xr:uid="{3E1DF916-F79E-8943-881E-5D80EB5EA247}"/>
    <hyperlink ref="B20" r:id="rId29" display="https://www.churchofjesuschrist.org/study/manual/doctrine-and-covenants-seminary-teacher-manual-2025/561-building-the-self-reliance-in-the-lords-way" xr:uid="{B2F43E18-9158-EB42-914B-6468571E531A}"/>
    <hyperlink ref="B21" r:id="rId30" display="https://www.churchofjesuschrist.org/study/manual/doctrine-and-covenants-seminary-teacher-manual-2025/562-faith-in-jesus-christ-to-build-self-reliance" xr:uid="{FA3BD2F9-D70E-314E-B7BC-09605D31A6E9}"/>
    <hyperlink ref="B22" r:id="rId31" display="https://www.churchofjesuschrist.org/study/manual/doctrine-and-covenants-seminary-teacher-manual-2025/563-managing-financial-resources-wisely" xr:uid="{9CE1F0CE-E904-E14C-8906-6997B8D59A93}"/>
    <hyperlink ref="B23" r:id="rId32" display="https://www.churchofjesuschrist.org/study/manual/doctrine-and-covenants-seminary-teacher-manual-2025/564-self-reliance-enables-us-to-better-care-for-others" xr:uid="{965275CD-08ED-4847-8CCD-2BEF47D3DDB9}"/>
    <hyperlink ref="B24" r:id="rId33" display="https://www.churchofjesuschrist.org/study/manual/doctrine-and-covenants-seminary-teacher-manual-2025/571-caring-for-our-physical-bodies" xr:uid="{D5CDBB08-B4C2-FD4A-8D92-7E3FC15083B2}"/>
    <hyperlink ref="B25" r:id="rId34" display="https://www.churchofjesuschrist.org/study/manual/doctrine-and-covenants-seminary-teacher-manual-2025/572-building-emotional-strength-in-the-lord" xr:uid="{CA14C383-A0B7-A449-8AC2-507C26AF5EA3}"/>
    <hyperlink ref="B26" r:id="rId35" display="https://www.churchofjesuschrist.org/study/manual/doctrine-and-covenants-seminary-teacher-manual-2025/573-developing-healthy-thinking-patterns" xr:uid="{C1F1371A-04A1-324F-AA1D-F6148D1CE651}"/>
    <hyperlink ref="B27" r:id="rId36" display="https://www.churchofjesuschrist.org/study/manual/doctrine-and-covenants-seminary-teacher-manual-2025/574-managing-stress-and-anxiety" xr:uid="{D8536077-88F2-B749-9807-DDC574A5FDF6}"/>
    <hyperlink ref="B28" r:id="rId37" display="https://www.churchofjesuschrist.org/study/manual/doctrine-and-covenants-seminary-teacher-manual-2025/575-coping-with-sadness-and-depression" xr:uid="{8B966987-6063-6644-AE79-F31E9D3A255E}"/>
    <hyperlink ref="B29" r:id="rId38" display="https://www.churchofjesuschrist.org/study/manual/doctrine-and-covenants-seminary-teacher-manual-2025/576-being-perfected-in-jesus-christ" xr:uid="{F4894170-A11C-5847-94D3-D80E031BB28F}"/>
    <hyperlink ref="B30" r:id="rId39" display="https://www.churchofjesuschrist.org/study/manual/doctrine-and-covenants-seminary-teacher-manual-2025/577-building-healthy-relationships" xr:uid="{7B4595D5-9F4E-5D4F-97DB-C39C6256572B}"/>
    <hyperlink ref="B31" r:id="rId40" display="https://www.churchofjesuschrist.org/study/manual/doctrine-and-covenants-seminary-teacher-manual-2025/581-the-importance-of-education" xr:uid="{BF0D05A1-E9D8-284E-AAB6-328C18CB399D}"/>
    <hyperlink ref="B32" r:id="rId41" display="https://www.churchofjesuschrist.org/study/manual/doctrine-and-covenants-seminary-teacher-manual-2025/582-education-for-the-whole-soul" xr:uid="{BFE923B4-B561-5C44-89BB-2C3D669023A5}"/>
    <hyperlink ref="B33" r:id="rId42" display="https://www.churchofjesuschrist.org/study/manual/doctrine-and-covenants-seminary-teacher-manual-2025/583-discovering-your-strengths-and-abilities" xr:uid="{F04E209C-191D-F146-99B0-44BB6B943C6B}"/>
    <hyperlink ref="B34" r:id="rId43" display="https://www.churchofjesuschrist.org/study/manual/doctrine-and-covenants-seminary-teacher-manual-2025/584-developing-skills-and-abilities" xr:uid="{E89BD3A9-B2E9-C141-AD1C-AF4002F357D0}"/>
    <hyperlink ref="B35" r:id="rId44" display="https://www.churchofjesuschrist.org/study/manual/doctrine-and-covenants-seminary-teacher-manual-2025/591-involving-the-lord-in-your-learning" xr:uid="{704ADA7D-6DFD-C44F-8A9F-D7906E92CFC9}"/>
    <hyperlink ref="B37" r:id="rId45" display="https://www.churchofjesuschrist.org/study/manual/doctrine-and-covenants-seminary-teacher-manual-2025/593-preparing-for-tests-and-challenging-projects" xr:uid="{95229CCD-5F62-0C43-8131-EB7391946378}"/>
    <hyperlink ref="B38" r:id="rId46" display="https://www.churchofjesuschrist.org/study/manual/doctrine-and-covenants-seminary-teacher-manual-2025/594-growth-mindset" xr:uid="{2720D78C-889B-5A47-87E7-CAB841089D21}"/>
    <hyperlink ref="B39" r:id="rId47" display="https://www.churchofjesuschrist.org/study/manual/doctrine-and-covenants-seminary-teacher-manual-2025/601-sharing-the-gospel-out-of-christlike-love" xr:uid="{DD62EC8C-6347-7743-95B0-6652B8283961}"/>
    <hyperlink ref="B40" r:id="rId48" display="https://www.churchofjesuschrist.org/study/manual/doctrine-and-covenants-seminary-teacher-manual-2025/602-love-share-and-invite" xr:uid="{404A7B22-3882-D14F-8FA5-342A78E01E4C}"/>
    <hyperlink ref="B41" r:id="rId49" display="https://www.churchofjesuschrist.org/study/manual/doctrine-and-covenants-seminary-teacher-manual-2025/603-choosing-to-serve-a-mission" xr:uid="{2BC6E014-36B8-9E4C-AD9B-D9CF09A0A634}"/>
    <hyperlink ref="B42" r:id="rId50" display="https://www.churchofjesuschrist.org/study/manual/doctrine-and-covenants-seminary-teacher-manual-2025/604-the-book-of-mormon-is-a-conversion-tool" xr:uid="{8EF8B793-7355-064C-AF09-9D85BCE67389}"/>
    <hyperlink ref="B43" r:id="rId51" display="https://www.churchofjesuschrist.org/study/manual/doctrine-and-covenants-seminary-teacher-manual-2025/605-diligence-in-missionary-work" xr:uid="{1F3D5F89-A533-D14E-80F8-BE22EF7EC433}"/>
    <hyperlink ref="B44" r:id="rId52" display="https://www.churchofjesuschrist.org/study/manual/doctrine-and-covenants-seminary-teacher-manual-2025/611-jesus-christ-is-at-the-center-of-all-temple-worship" xr:uid="{2E89B50D-605E-5343-947C-1D00248E1EC8}"/>
    <hyperlink ref="B45" r:id="rId53" display="https://www.churchofjesuschrist.org/study/manual/doctrine-and-covenants-seminary-teacher-manual-2025/612-making-temple-worship-a-lifelong-pursuit" xr:uid="{8EC9CD80-A03C-F44D-972D-D13A121F6F5F}"/>
    <hyperlink ref="B46" r:id="rId54" display="https://www.churchofjesuschrist.org/study/manual/doctrine-and-covenants-seminary-teacher-manual-2025/613-in-the-temple-we-covenant-to-keep-the-law-of-consecration" xr:uid="{FF5D7C82-9511-7640-A62A-5BE18C729C8A}"/>
    <hyperlink ref="B47" r:id="rId55" display="https://www.churchofjesuschrist.org/study/manual/doctrine-and-covenants-seminary-teacher-manual-2025/614-family-history-and-temple-service" xr:uid="{FA29E2BD-7EF8-B940-A0FA-5B24CE181459}"/>
    <hyperlink ref="B48" r:id="rId56" display="https://www.churchofjesuschrist.org/study/manual/doctrine-and-covenants-seminary-teacher-manual-2025/541-preparing-for-general-conference" xr:uid="{65996686-C1A4-B94B-AABD-EEABA24EEF6C}"/>
    <hyperlink ref="B49" r:id="rId57" display="https://www.churchofjesuschrist.org/study/manual/doctrine-and-covenants-seminary-teacher-manual-2025/542-studying-the-messages-of-the-lords-servants" xr:uid="{026E45F9-64AD-6041-81AC-12EB818B07DE}"/>
    <hyperlink ref="B50" r:id="rId58" display="https://www.churchofjesuschrist.org/study/manual/doctrine-and-covenants-seminary-teacher-manual-2025/543-template-teachings-of-church-leaders" xr:uid="{BD6A6D61-B92C-1F40-A044-F39EA1A51FAC}"/>
    <hyperlink ref="B51" r:id="rId59" display="https://www.churchofjesuschrist.org/study/manual/doctrine-and-covenants-seminary-teacher-manual-2025/544-choices-for-eternity" xr:uid="{90A98F6F-6628-8F4C-AA52-1BE7301647A2}"/>
    <hyperlink ref="B36" r:id="rId60" xr:uid="{C72D6751-BF13-7242-AB70-44B1D3DC1646}"/>
    <hyperlink ref="A4:A8" r:id="rId61" display="Doctrinal Mastery: Finding Answers to My Questions" xr:uid="{6BB8C1A2-0E97-DC41-A5B8-9E041CD6134F}"/>
    <hyperlink ref="A20:A23" r:id="rId62" display="Building Self-Reliance" xr:uid="{3E3643D4-3190-6B42-BBFD-5019582B9F25}"/>
    <hyperlink ref="A24:A30" r:id="rId63" display="Physical and Emotional Health" xr:uid="{AFEEE62F-6698-3843-980B-F17DB1315772}"/>
    <hyperlink ref="A31:A34" r:id="rId64" display="Preparing for Future Education and Employment" xr:uid="{05515B74-DA07-854D-8776-C5E3CDF3FF68}"/>
    <hyperlink ref="A35:A38" r:id="rId65" display="Succeeding in School" xr:uid="{32639BFC-FA5A-EA4B-9123-100852EAEC87}"/>
    <hyperlink ref="A39:A43" r:id="rId66" display="Missionary Preparation" xr:uid="{EB9F7236-3B32-254C-A45F-3584F96C1F63}"/>
    <hyperlink ref="A44:A47" r:id="rId67" display="Temple Preparation" xr:uid="{A5DCFC14-CCA9-1E4C-99F5-EE3996A1935B}"/>
    <hyperlink ref="A48:A51" r:id="rId68" display="Teachings of Church Leaders" xr:uid="{B1A1C524-60EF-4F47-9833-4207F9F50E32}"/>
  </hyperlinks>
  <pageMargins left="0.7" right="0.7" top="0.75" bottom="0.75" header="0.3" footer="0.3"/>
  <pageSetup orientation="landscape" horizontalDpi="300" verticalDpi="300" r:id="rId69"/>
  <drawing r:id="rId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9380-E267-D746-81DA-C99A0DD96E8E}">
  <dimension ref="A1:D28"/>
  <sheetViews>
    <sheetView topLeftCell="A7" workbookViewId="0">
      <selection activeCell="F20" sqref="F20"/>
    </sheetView>
  </sheetViews>
  <sheetFormatPr defaultColWidth="11" defaultRowHeight="15.75"/>
  <cols>
    <col min="1" max="1" width="32.875" bestFit="1" customWidth="1"/>
    <col min="2" max="2" width="27" bestFit="1" customWidth="1"/>
  </cols>
  <sheetData>
    <row r="1" spans="1:4" ht="15.95" customHeight="1">
      <c r="A1" s="156" t="s">
        <v>665</v>
      </c>
      <c r="B1" s="156"/>
      <c r="C1" s="39"/>
      <c r="D1" s="39"/>
    </row>
    <row r="2" spans="1:4" ht="15.95" customHeight="1">
      <c r="A2" s="156"/>
      <c r="B2" s="156"/>
      <c r="C2" s="39"/>
      <c r="D2" s="39"/>
    </row>
    <row r="3" spans="1:4" ht="16.5" thickBot="1">
      <c r="A3" s="157"/>
      <c r="B3" s="157"/>
    </row>
    <row r="4" spans="1:4">
      <c r="A4" s="152" t="s">
        <v>655</v>
      </c>
      <c r="B4" s="35" t="s">
        <v>656</v>
      </c>
    </row>
    <row r="5" spans="1:4">
      <c r="A5" s="153"/>
      <c r="B5" s="36" t="s">
        <v>657</v>
      </c>
    </row>
    <row r="6" spans="1:4" ht="16.5" thickBot="1">
      <c r="A6" s="154"/>
      <c r="B6" s="38" t="s">
        <v>658</v>
      </c>
    </row>
    <row r="7" spans="1:4">
      <c r="A7" s="152" t="s">
        <v>664</v>
      </c>
      <c r="B7" s="35" t="s">
        <v>659</v>
      </c>
    </row>
    <row r="8" spans="1:4">
      <c r="A8" s="153"/>
      <c r="B8" s="36" t="s">
        <v>660</v>
      </c>
    </row>
    <row r="9" spans="1:4">
      <c r="A9" s="153"/>
      <c r="B9" s="36" t="s">
        <v>661</v>
      </c>
    </row>
    <row r="10" spans="1:4">
      <c r="A10" s="153"/>
      <c r="B10" s="36" t="s">
        <v>662</v>
      </c>
    </row>
    <row r="11" spans="1:4" ht="16.5" thickBot="1">
      <c r="A11" s="155"/>
      <c r="B11" s="37" t="s">
        <v>663</v>
      </c>
    </row>
    <row r="13" spans="1:4" ht="15.95" customHeight="1">
      <c r="A13" s="158" t="s">
        <v>666</v>
      </c>
      <c r="B13" s="158"/>
    </row>
    <row r="14" spans="1:4">
      <c r="A14" s="158"/>
      <c r="B14" s="158"/>
    </row>
    <row r="15" spans="1:4">
      <c r="A15" s="158"/>
      <c r="B15" s="158"/>
    </row>
    <row r="16" spans="1:4">
      <c r="A16" s="158"/>
      <c r="B16" s="158"/>
    </row>
    <row r="17" spans="1:2">
      <c r="A17" s="158"/>
      <c r="B17" s="158"/>
    </row>
    <row r="18" spans="1:2">
      <c r="A18" s="158"/>
      <c r="B18" s="158"/>
    </row>
    <row r="19" spans="1:2">
      <c r="A19" s="158"/>
      <c r="B19" s="158"/>
    </row>
    <row r="20" spans="1:2">
      <c r="A20" s="158"/>
      <c r="B20" s="158"/>
    </row>
    <row r="21" spans="1:2">
      <c r="A21" s="158"/>
      <c r="B21" s="158"/>
    </row>
    <row r="22" spans="1:2">
      <c r="A22" s="158"/>
      <c r="B22" s="158"/>
    </row>
    <row r="23" spans="1:2">
      <c r="A23" s="158"/>
      <c r="B23" s="158"/>
    </row>
    <row r="24" spans="1:2">
      <c r="A24" s="158"/>
      <c r="B24" s="158"/>
    </row>
    <row r="25" spans="1:2">
      <c r="A25" s="158"/>
      <c r="B25" s="158"/>
    </row>
    <row r="26" spans="1:2">
      <c r="A26" s="158"/>
      <c r="B26" s="158"/>
    </row>
    <row r="27" spans="1:2">
      <c r="A27" s="158"/>
      <c r="B27" s="158"/>
    </row>
    <row r="28" spans="1:2">
      <c r="A28" s="158"/>
      <c r="B28" s="158"/>
    </row>
  </sheetData>
  <mergeCells count="4">
    <mergeCell ref="A4:A6"/>
    <mergeCell ref="A7:A11"/>
    <mergeCell ref="A1:B3"/>
    <mergeCell ref="A13:B28"/>
  </mergeCells>
  <phoneticPr fontId="3"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E2A1-73D1-974D-BDB0-42CB0C553BA5}">
  <dimension ref="A1:C31"/>
  <sheetViews>
    <sheetView topLeftCell="A12" workbookViewId="0">
      <selection activeCell="B16" sqref="B16"/>
    </sheetView>
  </sheetViews>
  <sheetFormatPr defaultColWidth="11" defaultRowHeight="15.75"/>
  <cols>
    <col min="2" max="2" width="56.125" bestFit="1" customWidth="1"/>
    <col min="3" max="3" width="156.625" bestFit="1" customWidth="1"/>
  </cols>
  <sheetData>
    <row r="1" spans="1:3" ht="63" customHeight="1">
      <c r="B1" s="159" t="s">
        <v>667</v>
      </c>
      <c r="C1" s="159"/>
    </row>
    <row r="2" spans="1:3" ht="44.1" customHeight="1">
      <c r="A2" s="40"/>
      <c r="B2" s="42" t="s">
        <v>717</v>
      </c>
      <c r="C2" s="42" t="s">
        <v>718</v>
      </c>
    </row>
    <row r="3" spans="1:3" ht="21">
      <c r="A3" s="40"/>
      <c r="B3" s="41" t="s">
        <v>668</v>
      </c>
      <c r="C3" s="41" t="s">
        <v>669</v>
      </c>
    </row>
    <row r="4" spans="1:3" ht="21">
      <c r="A4" s="40"/>
      <c r="B4" s="41" t="s">
        <v>671</v>
      </c>
      <c r="C4" s="41" t="s">
        <v>670</v>
      </c>
    </row>
    <row r="5" spans="1:3" ht="21">
      <c r="A5" s="40"/>
      <c r="B5" s="41" t="s">
        <v>673</v>
      </c>
      <c r="C5" s="41" t="s">
        <v>672</v>
      </c>
    </row>
    <row r="6" spans="1:3" ht="21">
      <c r="A6" s="40"/>
      <c r="B6" s="41" t="s">
        <v>675</v>
      </c>
      <c r="C6" s="41" t="s">
        <v>674</v>
      </c>
    </row>
    <row r="7" spans="1:3" ht="21">
      <c r="A7" s="40"/>
      <c r="B7" s="41" t="s">
        <v>677</v>
      </c>
      <c r="C7" s="41" t="s">
        <v>676</v>
      </c>
    </row>
    <row r="8" spans="1:3" ht="21">
      <c r="A8" s="40"/>
      <c r="B8" s="41" t="s">
        <v>679</v>
      </c>
      <c r="C8" s="41" t="s">
        <v>678</v>
      </c>
    </row>
    <row r="9" spans="1:3" ht="21">
      <c r="A9" s="40"/>
      <c r="B9" s="41" t="s">
        <v>680</v>
      </c>
      <c r="C9" s="41" t="s">
        <v>681</v>
      </c>
    </row>
    <row r="10" spans="1:3" ht="21">
      <c r="A10" s="40"/>
      <c r="B10" s="41" t="s">
        <v>683</v>
      </c>
      <c r="C10" s="41" t="s">
        <v>682</v>
      </c>
    </row>
    <row r="11" spans="1:3" ht="21">
      <c r="A11" s="40"/>
      <c r="B11" s="41" t="s">
        <v>685</v>
      </c>
      <c r="C11" s="41" t="s">
        <v>684</v>
      </c>
    </row>
    <row r="12" spans="1:3" ht="21">
      <c r="A12" s="40"/>
      <c r="B12" s="41" t="s">
        <v>686</v>
      </c>
      <c r="C12" s="41" t="s">
        <v>687</v>
      </c>
    </row>
    <row r="13" spans="1:3" ht="21">
      <c r="A13" s="40"/>
      <c r="B13" s="41" t="s">
        <v>689</v>
      </c>
      <c r="C13" s="41" t="s">
        <v>688</v>
      </c>
    </row>
    <row r="14" spans="1:3" ht="21">
      <c r="A14" s="40"/>
      <c r="B14" s="41" t="s">
        <v>691</v>
      </c>
      <c r="C14" s="41" t="s">
        <v>690</v>
      </c>
    </row>
    <row r="15" spans="1:3" ht="21">
      <c r="A15" s="40"/>
      <c r="B15" s="41" t="s">
        <v>693</v>
      </c>
      <c r="C15" s="41" t="s">
        <v>692</v>
      </c>
    </row>
    <row r="16" spans="1:3" ht="21">
      <c r="A16" s="40"/>
      <c r="B16" s="41" t="s">
        <v>695</v>
      </c>
      <c r="C16" s="41" t="s">
        <v>694</v>
      </c>
    </row>
    <row r="17" spans="1:3" ht="21">
      <c r="A17" s="40"/>
      <c r="B17" s="41" t="s">
        <v>696</v>
      </c>
      <c r="C17" s="41" t="s">
        <v>697</v>
      </c>
    </row>
    <row r="18" spans="1:3" ht="21">
      <c r="A18" s="40"/>
      <c r="B18" s="41" t="s">
        <v>698</v>
      </c>
      <c r="C18" s="41" t="s">
        <v>699</v>
      </c>
    </row>
    <row r="19" spans="1:3" ht="21">
      <c r="A19" s="40"/>
      <c r="B19" s="41" t="s">
        <v>700</v>
      </c>
      <c r="C19" s="41" t="s">
        <v>701</v>
      </c>
    </row>
    <row r="20" spans="1:3" ht="21">
      <c r="A20" s="40"/>
      <c r="B20" s="41" t="s">
        <v>702</v>
      </c>
      <c r="C20" s="41" t="s">
        <v>703</v>
      </c>
    </row>
    <row r="21" spans="1:3" ht="21">
      <c r="A21" s="40"/>
      <c r="B21" s="41" t="s">
        <v>704</v>
      </c>
      <c r="C21" s="41" t="s">
        <v>705</v>
      </c>
    </row>
    <row r="22" spans="1:3" ht="21">
      <c r="A22" s="40"/>
      <c r="B22" s="41" t="s">
        <v>706</v>
      </c>
      <c r="C22" s="41" t="s">
        <v>707</v>
      </c>
    </row>
    <row r="23" spans="1:3" ht="21">
      <c r="A23" s="40"/>
      <c r="B23" s="41" t="s">
        <v>708</v>
      </c>
      <c r="C23" s="41" t="s">
        <v>709</v>
      </c>
    </row>
    <row r="24" spans="1:3" ht="21">
      <c r="A24" s="40"/>
      <c r="B24" s="41" t="s">
        <v>710</v>
      </c>
      <c r="C24" s="41" t="s">
        <v>711</v>
      </c>
    </row>
    <row r="25" spans="1:3" ht="21">
      <c r="A25" s="40"/>
      <c r="B25" s="41" t="s">
        <v>712</v>
      </c>
      <c r="C25" s="41" t="s">
        <v>713</v>
      </c>
    </row>
    <row r="26" spans="1:3" ht="21">
      <c r="A26" s="40"/>
      <c r="B26" s="41" t="s">
        <v>714</v>
      </c>
      <c r="C26" s="41" t="s">
        <v>715</v>
      </c>
    </row>
    <row r="27" spans="1:3" ht="21">
      <c r="A27" s="40"/>
      <c r="B27" s="40"/>
    </row>
    <row r="28" spans="1:3" ht="21">
      <c r="A28" s="40"/>
      <c r="B28" s="40"/>
    </row>
    <row r="29" spans="1:3" ht="21">
      <c r="A29" s="40"/>
      <c r="B29" s="40"/>
    </row>
    <row r="30" spans="1:3" ht="21">
      <c r="A30" s="40"/>
      <c r="B30" s="40"/>
    </row>
    <row r="31" spans="1:3" ht="21">
      <c r="A31" s="40"/>
      <c r="B31" s="40"/>
    </row>
  </sheetData>
  <mergeCells count="1">
    <mergeCell ref="B1:C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CB7-C4E5-4F4D-A3F9-86D9A5A7E182}">
  <dimension ref="B2:C50"/>
  <sheetViews>
    <sheetView workbookViewId="0">
      <selection activeCell="B1" sqref="B1"/>
    </sheetView>
  </sheetViews>
  <sheetFormatPr defaultColWidth="8.875" defaultRowHeight="15.75"/>
  <cols>
    <col min="2" max="2" width="20.5" bestFit="1" customWidth="1"/>
    <col min="3" max="3" width="26.375" customWidth="1"/>
  </cols>
  <sheetData>
    <row r="2" spans="2:3">
      <c r="B2" t="s">
        <v>341</v>
      </c>
      <c r="C2" t="s">
        <v>342</v>
      </c>
    </row>
    <row r="3" spans="2:3" ht="64.5" customHeight="1" thickBot="1">
      <c r="B3" s="1" t="str">
        <f>'Fürs Leben lernen'!B4</f>
        <v>164 Unser geistiges Fundament festigen</v>
      </c>
      <c r="C3" s="4" t="str" cm="1">
        <f t="array" ref="C3:C5">_xlfn._xlws.FILTER(B3:B50,COUNTIF('Lektionen zum Buch Lehre und Bü'!I7:I266,LISTLP!B3:B50)=0,"No Life Preparation Lessons Left")</f>
        <v>193 Die eigenen Stärken und Fähigkeiten entdecken</v>
      </c>
    </row>
    <row r="4" spans="2:3" ht="48" thickBot="1">
      <c r="B4" s="1" t="str">
        <f>'Fürs Leben lernen'!B5</f>
        <v>165 Nach persönlicher Offenbarung zu meinen Fragen streben</v>
      </c>
      <c r="C4" s="4" t="str">
        <v>194 Fertigkeiten und Fähigkeiten entwickeln</v>
      </c>
    </row>
    <row r="5" spans="2:3" ht="48" thickBot="1">
      <c r="B5" s="1" t="str">
        <f>'Fürs Leben lernen'!B6</f>
        <v>166 Im Glauben handeln, um Antworten zu finden</v>
      </c>
      <c r="C5" s="4">
        <v>0</v>
      </c>
    </row>
    <row r="6" spans="2:3" ht="63.75" thickBot="1">
      <c r="B6" s="1" t="str">
        <f>'Fürs Leben lernen'!B7</f>
        <v>167 Themen und Fragen zum Evangelium aus einem ewigen Blickwinkel betrachten</v>
      </c>
      <c r="C6" s="4"/>
    </row>
    <row r="7" spans="2:3" ht="48" thickBot="1">
      <c r="B7" s="1" t="str">
        <f>'Fürs Leben lernen'!B8</f>
        <v>168 Mithilfe gottgegebener Quellen Antworten finden</v>
      </c>
      <c r="C7" s="4"/>
    </row>
    <row r="8" spans="2:3" ht="63.75" thickBot="1">
      <c r="B8" s="1" t="str">
        <f>'Fürs Leben lernen'!B9</f>
        <v>169 Sich beim Schriftstudium auf Jesus Christus konzentrieren</v>
      </c>
      <c r="C8" s="4"/>
    </row>
    <row r="9" spans="2:3" ht="48" thickBot="1">
      <c r="B9" s="1" t="str">
        <f>'Fürs Leben lernen'!B10</f>
        <v>170 Evangeliumswahrheiten in den heiligen Schriften finden</v>
      </c>
      <c r="C9" s="4"/>
    </row>
    <row r="10" spans="2:3" ht="48" thickBot="1">
      <c r="B10" s="1" t="str">
        <f>'Fürs Leben lernen'!B11</f>
        <v>171 Die heiligen Schriften mit Anmerkungen versehen</v>
      </c>
      <c r="C10" s="4"/>
    </row>
    <row r="11" spans="2:3" ht="32.25" thickBot="1">
      <c r="B11" s="1" t="str">
        <f>'Fürs Leben lernen'!B12</f>
        <v>172 Hilfsmittel für das Schriftstudium</v>
      </c>
      <c r="C11" s="4"/>
    </row>
    <row r="12" spans="2:3" ht="48" thickBot="1">
      <c r="B12" s="1" t="str">
        <f>'Fürs Leben lernen'!B13</f>
        <v>173 Die heiligen Schriften im Kontext verstehen</v>
      </c>
      <c r="C12" s="4"/>
    </row>
    <row r="13" spans="2:3" ht="48.6" customHeight="1" thickBot="1">
      <c r="B13" s="1" t="str">
        <f>'Fürs Leben lernen'!B14</f>
        <v>174 Der Wegweiser „Für eine starke Jugend“</v>
      </c>
      <c r="C13" s="4"/>
    </row>
    <row r="14" spans="2:3" ht="16.5" thickBot="1">
      <c r="B14" s="1" t="str">
        <f>'Fürs Leben lernen'!B15</f>
        <v>175 Ziele setzen</v>
      </c>
      <c r="C14" s="4"/>
    </row>
    <row r="15" spans="2:3" ht="48" thickBot="1">
      <c r="B15" s="1" t="str">
        <f>'Fürs Leben lernen'!B16</f>
        <v>176 Unsere göttliche Identität und Bestimmung</v>
      </c>
      <c r="C15" s="4"/>
    </row>
    <row r="16" spans="2:3" ht="48" thickBot="1">
      <c r="B16" s="1" t="str">
        <f>'Fürs Leben lernen'!B17</f>
        <v>177 Digitale Medien verantwortungsbewusst nutzen</v>
      </c>
      <c r="C16" s="4"/>
    </row>
    <row r="17" spans="2:3" ht="32.25" thickBot="1">
      <c r="B17" s="1" t="str">
        <f>'Fürs Leben lernen'!B18</f>
        <v>178 Der Patriarchalische Segen</v>
      </c>
      <c r="C17" s="4"/>
    </row>
    <row r="18" spans="2:3" ht="48" thickBot="1">
      <c r="B18" s="1" t="str">
        <f>'Fürs Leben lernen'!B19</f>
        <v>179 Die Führungsverantwortlichen unterstützen</v>
      </c>
      <c r="C18" s="4"/>
    </row>
    <row r="19" spans="2:3" ht="48" thickBot="1">
      <c r="B19" s="1" t="str">
        <f>'Fürs Leben lernen'!B20</f>
        <v>180 Auf die Weise des Herrn eigenständig werden</v>
      </c>
      <c r="C19" s="4"/>
    </row>
    <row r="20" spans="2:3" ht="48" thickBot="1">
      <c r="B20" s="1" t="str">
        <f>'Fürs Leben lernen'!B21</f>
        <v>181 Durch Glauben an Jesus Christus Eigenständigkeit fördern</v>
      </c>
      <c r="C20" s="4"/>
    </row>
    <row r="21" spans="2:3" ht="32.25" thickBot="1">
      <c r="B21" s="1" t="str">
        <f>'Fürs Leben lernen'!B22</f>
        <v>182 Der kluge Umgang mit Geld</v>
      </c>
      <c r="C21" s="4"/>
    </row>
    <row r="22" spans="2:3" ht="48" thickBot="1">
      <c r="B22" s="1" t="str">
        <f>'Fürs Leben lernen'!B23</f>
        <v>183 Eigenständigkeit befähigt uns, besser für andere zu sorgen</v>
      </c>
      <c r="C22" s="4"/>
    </row>
    <row r="23" spans="2:3" ht="48.6" customHeight="1" thickBot="1">
      <c r="B23" s="1" t="str">
        <f>'Fürs Leben lernen'!B24</f>
        <v>184 Auf den Körper achtgeben</v>
      </c>
      <c r="C23" s="4"/>
    </row>
    <row r="24" spans="2:3" ht="32.25" thickBot="1">
      <c r="B24" s="1" t="str">
        <f>'Fürs Leben lernen'!B25</f>
        <v>185 Im Herrn emotionale Kraft finden</v>
      </c>
      <c r="C24" s="4"/>
    </row>
    <row r="25" spans="2:3" ht="32.25" thickBot="1">
      <c r="B25" s="1" t="str">
        <f>'Fürs Leben lernen'!B26</f>
        <v>186 Gesunde Denkmuster entwickeln</v>
      </c>
      <c r="C25" s="4"/>
    </row>
    <row r="26" spans="2:3" ht="32.25" thickBot="1">
      <c r="B26" s="1" t="str">
        <f>'Fürs Leben lernen'!B27</f>
        <v>187 Stress und Ängste bewältigen</v>
      </c>
      <c r="C26" s="4"/>
    </row>
    <row r="27" spans="2:3" ht="32.25" thickBot="1">
      <c r="B27" s="1" t="str">
        <f>'Fürs Leben lernen'!B28</f>
        <v>188 Mit Traurigkeit und Depression umgehen</v>
      </c>
      <c r="C27" s="4"/>
    </row>
    <row r="28" spans="2:3" ht="32.25" thickBot="1">
      <c r="B28" s="1" t="str">
        <f>'Fürs Leben lernen'!B29</f>
        <v>189 In Jesus Christus vollkommen werden</v>
      </c>
      <c r="C28" s="4"/>
    </row>
    <row r="29" spans="2:3" ht="32.25" thickBot="1">
      <c r="B29" s="1" t="str">
        <f>'Fürs Leben lernen'!B30</f>
        <v>190 Gesunde Beziehungen aufbauen</v>
      </c>
      <c r="C29" s="4"/>
    </row>
    <row r="30" spans="2:3" ht="48.6" customHeight="1" thickBot="1">
      <c r="B30" s="1" t="str">
        <f>'Fürs Leben lernen'!B31</f>
        <v>191 Bildung ist wichtig</v>
      </c>
      <c r="C30" s="4"/>
    </row>
    <row r="31" spans="2:3" ht="32.25" thickBot="1">
      <c r="B31" s="1" t="str">
        <f>'Fürs Leben lernen'!B32</f>
        <v>192 Bildung für die ganze Seele</v>
      </c>
      <c r="C31" s="4"/>
    </row>
    <row r="32" spans="2:3" ht="48" thickBot="1">
      <c r="B32" s="1" t="str">
        <f>'Fürs Leben lernen'!B33</f>
        <v>193 Die eigenen Stärken und Fähigkeiten entdecken</v>
      </c>
      <c r="C32" s="4"/>
    </row>
    <row r="33" spans="2:3" ht="32.25" thickBot="1">
      <c r="B33" s="1" t="str">
        <f>'Fürs Leben lernen'!B34</f>
        <v>194 Fertigkeiten und Fähigkeiten entwickeln</v>
      </c>
      <c r="C33" s="4"/>
    </row>
    <row r="34" spans="2:3" ht="32.25" thickBot="1">
      <c r="B34" s="1" t="str">
        <f>'Fürs Leben lernen'!B35</f>
        <v>195 Den Herrn ins Lernen einbeziehen</v>
      </c>
      <c r="C34" s="4"/>
    </row>
    <row r="35" spans="2:3" ht="32.25" thickBot="1">
      <c r="B35" s="1" t="str">
        <f>'Fürs Leben lernen'!B36</f>
        <v>196 Bildung und Redlichkeit  </v>
      </c>
      <c r="C35" s="4"/>
    </row>
    <row r="36" spans="2:3" ht="63.75" thickBot="1">
      <c r="B36" s="1" t="str">
        <f>'Fürs Leben lernen'!B37</f>
        <v>197 Vorbereitung auf Prüfungen und anspruchsvolle Projekte</v>
      </c>
      <c r="C36" s="4"/>
    </row>
    <row r="37" spans="2:3" ht="32.25" thickBot="1">
      <c r="B37" s="1" t="str">
        <f>'Fürs Leben lernen'!B38</f>
        <v>198 Wachstumsdenken (Growth Mindset)</v>
      </c>
      <c r="C37" s="4"/>
    </row>
    <row r="38" spans="2:3" ht="48.6" customHeight="1" thickBot="1">
      <c r="B38" s="1" t="str">
        <f>'Fürs Leben lernen'!B39</f>
        <v>199 Aus christlicher Liebe das Evangelium weitergeben</v>
      </c>
      <c r="C38" s="4"/>
    </row>
    <row r="39" spans="2:3" ht="48" thickBot="1">
      <c r="B39" s="1" t="str">
        <f>'Fürs Leben lernen'!B40</f>
        <v>200 Lieben, weitergeben und einladen</v>
      </c>
      <c r="C39" s="4"/>
    </row>
    <row r="40" spans="2:3" ht="32.25" thickBot="1">
      <c r="B40" s="1" t="str">
        <f>'Fürs Leben lernen'!B41</f>
        <v>201 Sich für eine Mission entscheiden</v>
      </c>
      <c r="C40" s="4"/>
    </row>
    <row r="41" spans="2:3" ht="48" thickBot="1">
      <c r="B41" s="1" t="str">
        <f>'Fürs Leben lernen'!B42</f>
        <v>202 Das Buch Mormon ist ein Werkzeug zur Bekehrung</v>
      </c>
      <c r="C41" s="4"/>
    </row>
    <row r="42" spans="2:3" ht="32.25" thickBot="1">
      <c r="B42" s="1" t="str">
        <f>'Fürs Leben lernen'!B43</f>
        <v>203 Sich eifrig der Missionsarbeit widmen</v>
      </c>
      <c r="C42" s="4"/>
    </row>
    <row r="43" spans="2:3" ht="63.75" thickBot="1">
      <c r="B43" s="1" t="str">
        <f>'Fürs Leben lernen'!B44</f>
        <v>204 Alle Gottesverehrung im Tempel ist auf Jesus Christus ausgerichtet</v>
      </c>
      <c r="C43" s="4"/>
    </row>
    <row r="44" spans="2:3" ht="79.5" thickBot="1">
      <c r="B44" s="1" t="str">
        <f>'Fürs Leben lernen'!B45</f>
        <v>205 Die Gottesverehrung im Tempel zu einer lebenslangen Aufgabe machen</v>
      </c>
      <c r="C44" s="4"/>
    </row>
    <row r="45" spans="2:3" ht="48" thickBot="1">
      <c r="B45" s="1" t="str">
        <f>'Fürs Leben lernen'!B46</f>
        <v>206 Im Tempel geloben wir, das Gesetz der Weihung zu halten</v>
      </c>
      <c r="C45" s="4"/>
    </row>
    <row r="46" spans="2:3" ht="48" thickBot="1">
      <c r="B46" s="1" t="str">
        <f>'Fürs Leben lernen'!B47</f>
        <v>207 Familienforschung und der Dienst im Tempel</v>
      </c>
      <c r="C46" s="4"/>
    </row>
    <row r="47" spans="2:3" ht="48.6" customHeight="1" thickBot="1">
      <c r="B47" s="1" t="str">
        <f>'Fürs Leben lernen'!B48</f>
        <v>208 Sich auf die Generalkonferenz vorbereiten</v>
      </c>
      <c r="C47" s="4"/>
    </row>
    <row r="48" spans="2:3" ht="60" customHeight="1" thickBot="1">
      <c r="B48" s="1" t="str">
        <f>'Fürs Leben lernen'!B49</f>
        <v>209 Die Botschaften der Diener des Herrn studieren</v>
      </c>
      <c r="C48" s="4"/>
    </row>
    <row r="49" spans="2:3" ht="32.25" thickBot="1">
      <c r="B49" s="1" t="str">
        <f>'Fürs Leben lernen'!B50</f>
        <v>210 Vorlage: Lehren von Führern der Kirche</v>
      </c>
      <c r="C49" s="4"/>
    </row>
    <row r="50" spans="2:3" ht="16.5" thickBot="1">
      <c r="B50" s="1">
        <f>'Fürs Leben lernen'!B52</f>
        <v>0</v>
      </c>
      <c r="C50" s="4"/>
    </row>
  </sheetData>
  <hyperlinks>
    <hyperlink ref="B3" r:id="rId1" display="https://www.churchofjesuschrist.org/study/manual/doctrine-and-covenants-seminary-teacher-manual-2025/521-introduction-to-doctrinal-mastery?lang=eng" xr:uid="{84D94753-037F-47EA-9201-9C9100C23AE2}"/>
    <hyperlink ref="B4" r:id="rId2" display="https://www.churchofjesuschrist.org/study/manual/doctrine-and-covenants-seminary-teacher-manual-2025/522-acquiring-spiritual-knowledge-part-1?lang=eng" xr:uid="{059A8879-7F79-4866-8831-09E82926BB65}"/>
    <hyperlink ref="B5" r:id="rId3" display="https://www.churchofjesuschrist.org/study/manual/doctrine-and-covenants-seminary-teacher-manual-2025/523-acquiring-spiritual-knowledge-part-2?lang=eng" xr:uid="{F3A93E6C-F451-4A3A-8448-9D7EB8DD0400}"/>
    <hyperlink ref="B6" r:id="rId4" display="https://www.churchofjesuschrist.org/study/manual/doctrine-and-covenants-seminary-teacher-manual-2025/524-acquiring-spiritual-knowledge-part-3?lang=eng" xr:uid="{75432A64-7770-43FA-B9B3-8074FF5A2452}"/>
    <hyperlink ref="B7" r:id="rId5" display="https://www.churchofjesuschrist.org/study/manual/doctrine-and-covenants-seminary-teacher-manual-2025/525-acquiring-spiritual-knowledge-part-4?lang=eng" xr:uid="{5DF752D2-94E8-4B3A-AFCC-E48C00507473}"/>
    <hyperlink ref="B8" r:id="rId6" display="https://www.churchofjesuschrist.org/study/manual/doctrine-and-covenants-seminary-teacher-manual-2025/521-introduction-to-doctrinal-mastery?lang=eng" xr:uid="{0377A122-E64B-471B-9D00-448791EEE7AE}"/>
    <hyperlink ref="B13" r:id="rId7" display="https://www.churchofjesuschrist.org/study/manual/doctrine-and-covenants-seminary-teacher-manual-2025/521-introduction-to-doctrinal-mastery?lang=eng" xr:uid="{E0ADCAD2-51DE-4DEB-BA3C-1681A45FBFAA}"/>
    <hyperlink ref="B18" r:id="rId8" display="https://www.churchofjesuschrist.org/study/manual/doctrine-and-covenants-seminary-teacher-manual-2025/521-introduction-to-doctrinal-mastery?lang=eng" xr:uid="{64CE7DC9-AFD1-4076-9B75-4D8899ABC010}"/>
    <hyperlink ref="B23" r:id="rId9" display="https://www.churchofjesuschrist.org/study/manual/doctrine-and-covenants-seminary-teacher-manual-2025/521-introduction-to-doctrinal-mastery?lang=eng" xr:uid="{9EFB5357-9371-4F10-8F42-C7DDDD4C2A39}"/>
    <hyperlink ref="B28" r:id="rId10" display="https://www.churchofjesuschrist.org/study/manual/doctrine-and-covenants-seminary-teacher-manual-2025/521-introduction-to-doctrinal-mastery?lang=eng" xr:uid="{A6D876D0-4153-4FF9-B844-D5C66A53C9C1}"/>
    <hyperlink ref="B33" r:id="rId11" display="https://www.churchofjesuschrist.org/study/manual/doctrine-and-covenants-seminary-teacher-manual-2025/521-introduction-to-doctrinal-mastery?lang=eng" xr:uid="{2C1F341D-5190-4B2B-971A-AD2338C9BD90}"/>
    <hyperlink ref="B38" r:id="rId12" display="https://www.churchofjesuschrist.org/study/manual/doctrine-and-covenants-seminary-teacher-manual-2025/521-introduction-to-doctrinal-mastery?lang=eng" xr:uid="{14064CDE-8315-4FEF-A9CF-E041664DA698}"/>
    <hyperlink ref="B43" r:id="rId13" display="https://www.churchofjesuschrist.org/study/manual/doctrine-and-covenants-seminary-teacher-manual-2025/521-introduction-to-doctrinal-mastery?lang=eng" xr:uid="{18ED2F8F-9CB2-4044-BCE8-5449C191DE52}"/>
    <hyperlink ref="B48" r:id="rId14" display="https://www.churchofjesuschrist.org/study/manual/doctrine-and-covenants-seminary-teacher-manual-2025/521-introduction-to-doctrinal-mastery?lang=eng" xr:uid="{E4414B3F-4CB6-4687-BD6F-AE5148B4DFB4}"/>
    <hyperlink ref="B9" r:id="rId15" display="https://www.churchofjesuschrist.org/study/manual/doctrine-and-covenants-seminary-teacher-manual-2025/522-acquiring-spiritual-knowledge-part-1?lang=eng" xr:uid="{8A11639E-D3CF-4B79-B19D-82CAFDE438F4}"/>
    <hyperlink ref="B14" r:id="rId16" display="https://www.churchofjesuschrist.org/study/manual/doctrine-and-covenants-seminary-teacher-manual-2025/522-acquiring-spiritual-knowledge-part-1?lang=eng" xr:uid="{D276B6C1-B3FA-4152-ADA7-4A622F80622E}"/>
    <hyperlink ref="B19" r:id="rId17" display="https://www.churchofjesuschrist.org/study/manual/doctrine-and-covenants-seminary-teacher-manual-2025/522-acquiring-spiritual-knowledge-part-1?lang=eng" xr:uid="{D757C6E8-0DE0-49C0-B771-B9C258891FD4}"/>
    <hyperlink ref="B24" r:id="rId18" display="https://www.churchofjesuschrist.org/study/manual/doctrine-and-covenants-seminary-teacher-manual-2025/522-acquiring-spiritual-knowledge-part-1?lang=eng" xr:uid="{1A4F8C14-1241-4ED2-A416-1AA5BD269D85}"/>
    <hyperlink ref="B29" r:id="rId19" display="https://www.churchofjesuschrist.org/study/manual/doctrine-and-covenants-seminary-teacher-manual-2025/522-acquiring-spiritual-knowledge-part-1?lang=eng" xr:uid="{67FAF63C-0061-4C1E-A51F-8EDA5DFC6460}"/>
    <hyperlink ref="B34" r:id="rId20" display="https://www.churchofjesuschrist.org/study/manual/doctrine-and-covenants-seminary-teacher-manual-2025/522-acquiring-spiritual-knowledge-part-1?lang=eng" xr:uid="{57BE9180-7E29-4A95-AF20-27E67084F609}"/>
    <hyperlink ref="B39" r:id="rId21" display="https://www.churchofjesuschrist.org/study/manual/doctrine-and-covenants-seminary-teacher-manual-2025/522-acquiring-spiritual-knowledge-part-1?lang=eng" xr:uid="{8932D08C-7003-4348-8AEB-3C5A58E192FB}"/>
    <hyperlink ref="B44" r:id="rId22" display="https://www.churchofjesuschrist.org/study/manual/doctrine-and-covenants-seminary-teacher-manual-2025/522-acquiring-spiritual-knowledge-part-1?lang=eng" xr:uid="{8E464FDA-2C63-41F3-B452-C3FDF568CEEB}"/>
    <hyperlink ref="B49" r:id="rId23" display="https://www.churchofjesuschrist.org/study/manual/doctrine-and-covenants-seminary-teacher-manual-2025/522-acquiring-spiritual-knowledge-part-1?lang=eng" xr:uid="{9C62F9F4-48FB-4F0D-9F0A-B125E8A865E7}"/>
    <hyperlink ref="B10" r:id="rId24" display="https://www.churchofjesuschrist.org/study/manual/doctrine-and-covenants-seminary-teacher-manual-2025/523-acquiring-spiritual-knowledge-part-2?lang=eng" xr:uid="{CBFF09E8-1D51-445D-B1B0-239213E7E1D2}"/>
    <hyperlink ref="B15" r:id="rId25" display="https://www.churchofjesuschrist.org/study/manual/doctrine-and-covenants-seminary-teacher-manual-2025/523-acquiring-spiritual-knowledge-part-2?lang=eng" xr:uid="{2FAEF1B4-EC1E-4EB0-BA68-B8AE89D33079}"/>
    <hyperlink ref="B20" r:id="rId26" display="https://www.churchofjesuschrist.org/study/manual/doctrine-and-covenants-seminary-teacher-manual-2025/523-acquiring-spiritual-knowledge-part-2?lang=eng" xr:uid="{ADF9F028-3CAC-4D1B-8E50-6EEFEC3D4797}"/>
    <hyperlink ref="B25" r:id="rId27" display="https://www.churchofjesuschrist.org/study/manual/doctrine-and-covenants-seminary-teacher-manual-2025/523-acquiring-spiritual-knowledge-part-2?lang=eng" xr:uid="{9BB529DD-8C75-4B58-8334-059B4155BEB3}"/>
    <hyperlink ref="B30" r:id="rId28" display="https://www.churchofjesuschrist.org/study/manual/doctrine-and-covenants-seminary-teacher-manual-2025/523-acquiring-spiritual-knowledge-part-2?lang=eng" xr:uid="{C3706DE5-7DD8-49F0-9E29-6BB8ADFD2A9F}"/>
    <hyperlink ref="B35" r:id="rId29" display="https://www.churchofjesuschrist.org/study/manual/doctrine-and-covenants-seminary-teacher-manual-2025/523-acquiring-spiritual-knowledge-part-2?lang=eng" xr:uid="{67871971-5B4B-4543-9BA5-84E64EFB5368}"/>
    <hyperlink ref="B40" r:id="rId30" display="https://www.churchofjesuschrist.org/study/manual/doctrine-and-covenants-seminary-teacher-manual-2025/523-acquiring-spiritual-knowledge-part-2?lang=eng" xr:uid="{7877CA96-9E80-4871-89AA-1FEBF94C6929}"/>
    <hyperlink ref="B45" r:id="rId31" display="https://www.churchofjesuschrist.org/study/manual/doctrine-and-covenants-seminary-teacher-manual-2025/523-acquiring-spiritual-knowledge-part-2?lang=eng" xr:uid="{DDDEEAC3-2988-4BDA-9889-35E59B70D5BD}"/>
    <hyperlink ref="B50" r:id="rId32" display="https://www.churchofjesuschrist.org/study/manual/doctrine-and-covenants-seminary-teacher-manual-2025/523-acquiring-spiritual-knowledge-part-2?lang=eng" xr:uid="{E90752E0-7121-4CFE-AA0D-F70DA5A0DCAA}"/>
    <hyperlink ref="B11" r:id="rId33" display="https://www.churchofjesuschrist.org/study/manual/doctrine-and-covenants-seminary-teacher-manual-2025/524-acquiring-spiritual-knowledge-part-3?lang=eng" xr:uid="{8E78AE61-E418-4D87-BBF1-F16747259B79}"/>
    <hyperlink ref="B16" r:id="rId34" display="https://www.churchofjesuschrist.org/study/manual/doctrine-and-covenants-seminary-teacher-manual-2025/524-acquiring-spiritual-knowledge-part-3?lang=eng" xr:uid="{DF93481F-A352-4866-8C8B-401A55D980CE}"/>
    <hyperlink ref="B21" r:id="rId35" display="https://www.churchofjesuschrist.org/study/manual/doctrine-and-covenants-seminary-teacher-manual-2025/524-acquiring-spiritual-knowledge-part-3?lang=eng" xr:uid="{26EA40FA-6BE1-4804-9015-B28B7252A6B7}"/>
    <hyperlink ref="B26" r:id="rId36" display="https://www.churchofjesuschrist.org/study/manual/doctrine-and-covenants-seminary-teacher-manual-2025/524-acquiring-spiritual-knowledge-part-3?lang=eng" xr:uid="{39D850EC-F950-4CD4-94CD-F684D0F4F674}"/>
    <hyperlink ref="B31" r:id="rId37" display="https://www.churchofjesuschrist.org/study/manual/doctrine-and-covenants-seminary-teacher-manual-2025/524-acquiring-spiritual-knowledge-part-3?lang=eng" xr:uid="{77408ACE-4D1E-418C-BB04-9B2371DF999A}"/>
    <hyperlink ref="B36" r:id="rId38" display="https://www.churchofjesuschrist.org/study/manual/doctrine-and-covenants-seminary-teacher-manual-2025/524-acquiring-spiritual-knowledge-part-3?lang=eng" xr:uid="{43F933C1-CE1E-453D-9933-9A138BC2404F}"/>
    <hyperlink ref="B41" r:id="rId39" display="https://www.churchofjesuschrist.org/study/manual/doctrine-and-covenants-seminary-teacher-manual-2025/524-acquiring-spiritual-knowledge-part-3?lang=eng" xr:uid="{FAC632F1-F990-44A4-8636-541F19C6E08F}"/>
    <hyperlink ref="B46" r:id="rId40" display="https://www.churchofjesuschrist.org/study/manual/doctrine-and-covenants-seminary-teacher-manual-2025/524-acquiring-spiritual-knowledge-part-3?lang=eng" xr:uid="{F8A81A8F-347C-47C6-8786-D8B64B8688D4}"/>
    <hyperlink ref="B12" r:id="rId41" display="https://www.churchofjesuschrist.org/study/manual/doctrine-and-covenants-seminary-teacher-manual-2025/525-acquiring-spiritual-knowledge-part-4?lang=eng" xr:uid="{156BB0DA-D8C0-4AFB-A489-D1C92386C1CB}"/>
    <hyperlink ref="B17" r:id="rId42" display="https://www.churchofjesuschrist.org/study/manual/doctrine-and-covenants-seminary-teacher-manual-2025/525-acquiring-spiritual-knowledge-part-4?lang=eng" xr:uid="{F05DC22B-722F-4AF2-A356-B96E6D9DD6A5}"/>
    <hyperlink ref="B22" r:id="rId43" display="https://www.churchofjesuschrist.org/study/manual/doctrine-and-covenants-seminary-teacher-manual-2025/525-acquiring-spiritual-knowledge-part-4?lang=eng" xr:uid="{DC0FC605-7674-4DF3-892F-A9F91EAC5FAA}"/>
    <hyperlink ref="B27" r:id="rId44" display="https://www.churchofjesuschrist.org/study/manual/doctrine-and-covenants-seminary-teacher-manual-2025/525-acquiring-spiritual-knowledge-part-4?lang=eng" xr:uid="{CCDC1AEB-D8CA-4116-AAFE-8C13F5919F51}"/>
    <hyperlink ref="B32" r:id="rId45" display="https://www.churchofjesuschrist.org/study/manual/doctrine-and-covenants-seminary-teacher-manual-2025/525-acquiring-spiritual-knowledge-part-4?lang=eng" xr:uid="{ECF72959-31FD-41AB-A435-2F1945A93419}"/>
    <hyperlink ref="B37" r:id="rId46" display="https://www.churchofjesuschrist.org/study/manual/doctrine-and-covenants-seminary-teacher-manual-2025/525-acquiring-spiritual-knowledge-part-4?lang=eng" xr:uid="{102EE700-219C-4B56-8785-B1E7646A3AA4}"/>
    <hyperlink ref="B42" r:id="rId47" display="https://www.churchofjesuschrist.org/study/manual/doctrine-and-covenants-seminary-teacher-manual-2025/525-acquiring-spiritual-knowledge-part-4?lang=eng" xr:uid="{2D2B09D0-0324-4BEB-AEA3-314EB7DEE7A3}"/>
    <hyperlink ref="B47" r:id="rId48" display="https://www.churchofjesuschrist.org/study/manual/doctrine-and-covenants-seminary-teacher-manual-2025/525-acquiring-spiritual-knowledge-part-4?lang=eng" xr:uid="{031D87AB-84F0-4E14-829D-0BDE1ED35227}"/>
  </hyperlinks>
  <pageMargins left="0.7" right="0.7" top="0.75" bottom="0.75" header="0.3" footer="0.3"/>
  <pageSetup orientation="portrait" r:id="rId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6896-B5F8-4620-9AE3-2501FBCDA2C6}">
  <dimension ref="A1:AZ10"/>
  <sheetViews>
    <sheetView workbookViewId="0">
      <selection activeCell="K3" sqref="K3"/>
    </sheetView>
  </sheetViews>
  <sheetFormatPr defaultColWidth="8.875" defaultRowHeight="15.75"/>
  <cols>
    <col min="1" max="52" width="12.5" customWidth="1"/>
  </cols>
  <sheetData>
    <row r="1" spans="1:52" ht="94.5">
      <c r="A1" s="2" t="str">
        <f>'Lektionen zum Buch Lehre und Bü'!E7</f>
        <v>1 Der große Abfall vom Glauben.</v>
      </c>
      <c r="B1" s="3" t="str">
        <f>'Lektionen zum Buch Lehre und Bü'!E12</f>
        <v>4 Lehre und Bündnisse 1</v>
      </c>
      <c r="C1" s="3" t="str">
        <f>'Lektionen zum Buch Lehre und Bü'!E17</f>
        <v>7 Joseph Smith – Lebensgeschichte 1:1-14</v>
      </c>
      <c r="D1" s="3" t="str">
        <f>'Lektionen zum Buch Lehre und Bü'!E22</f>
        <v>10 *Joseph Smith – Lebensgeschichte 1:27-50</v>
      </c>
      <c r="E1" s="3" t="str">
        <f>'Lektionen zum Buch Lehre und Bü'!E27</f>
        <v>13 Lehre und Bündnisse 3</v>
      </c>
      <c r="F1" s="3" t="str">
        <f>'Lektionen zum Buch Lehre und Bü'!E32</f>
        <v>17 Lehre und Bündnisse 6</v>
      </c>
      <c r="G1" s="3" t="str">
        <f>'Lektionen zum Buch Lehre und Bü'!E37</f>
        <v>21 Lehre und Bündnisse 10</v>
      </c>
      <c r="H1" s="3" t="str">
        <f>'Lektionen zum Buch Lehre und Bü'!E42</f>
        <v>24 Joseph Smith – Lebensgeschichte 1:68-75; Lehre und Bündnisse 13</v>
      </c>
      <c r="I1" s="3" t="str">
        <f>'Lektionen zum Buch Lehre und Bü'!E47</f>
        <v>27 *Lehre und Bündnisse 18:1-13</v>
      </c>
      <c r="J1" s="3" t="str">
        <f>'Lektionen zum Buch Lehre und Bü'!E52</f>
        <v>31 Lehre und Bündnisse 19:1-24, Teil 1</v>
      </c>
      <c r="K1" s="3" t="str">
        <f>'Lektionen zum Buch Lehre und Bü'!E57</f>
        <v>35 Lehre und Bündnisse 20:1-36</v>
      </c>
      <c r="L1" s="3" t="str">
        <f>'Lektionen zum Buch Lehre und Bü'!E62</f>
        <v>38 Lehre und Bündnisse 23 und 24</v>
      </c>
      <c r="M1" s="3" t="str">
        <f>'Lektionen zum Buch Lehre und Bü'!E67</f>
        <v>41 *Lehre und Bündnisse 27:1-14</v>
      </c>
      <c r="N1" s="3" t="str">
        <f>'Lektionen zum Buch Lehre und Bü'!E72</f>
        <v>44 Lehre und Bündnisse 29:1-8</v>
      </c>
      <c r="O1" s="3" t="str">
        <f>'Lektionen zum Buch Lehre und Bü'!E77</f>
        <v>47 Lehre und Bündnisse 30 bis 36, Teil 1</v>
      </c>
      <c r="P1" s="3" t="str">
        <f>'Lektionen zum Buch Lehre und Bü'!E82</f>
        <v>162 Der lebendige Christus, Teil 1</v>
      </c>
      <c r="Q1" s="3" t="str">
        <f>'Lektionen zum Buch Lehre und Bü'!E87</f>
        <v>51 Lehre und Bündnisse 37; 38:1-9,28-33</v>
      </c>
      <c r="R1" s="3" t="str">
        <f>'Lektionen zum Buch Lehre und Bü'!E92</f>
        <v>55 Lehre und Bündnisse 41</v>
      </c>
      <c r="S1" s="3" t="str">
        <f>'Lektionen zum Buch Lehre und Bü'!E97</f>
        <v>58 Lehre und Bündnisse 45:1-8</v>
      </c>
      <c r="T1" s="3" t="str">
        <f>'Lektionen zum Buch Lehre und Bü'!E102</f>
        <v>61 Lehre und Bündnisse 46:1-6</v>
      </c>
      <c r="U1" s="3" t="str">
        <f>'Lektionen zum Buch Lehre und Bü'!E107</f>
        <v>64 Lehre und Bündnisse 49</v>
      </c>
      <c r="V1" s="3" t="str">
        <f>'Lektionen zum Buch Lehre und Bü'!E112</f>
        <v>68 Lehre und Bündnisse 51</v>
      </c>
      <c r="W1" s="3" t="str">
        <f>'Lektionen zum Buch Lehre und Bü'!E117</f>
        <v>71 Lehre und Bündnisse 58:26-29</v>
      </c>
      <c r="X1" s="3" t="str">
        <f>'Lektionen zum Buch Lehre und Bü'!E122</f>
        <v>74 Lehre und Bündnisse 60 bis 62</v>
      </c>
      <c r="Y1" s="3" t="str">
        <f>'Lektionen zum Buch Lehre und Bü'!E127</f>
        <v>77 *Lehre und Bündnisse 64:1-17</v>
      </c>
      <c r="Z1" s="3" t="str">
        <f>'Lektionen zum Buch Lehre und Bü'!E132</f>
        <v>80 Lehre und Bündnisse 67</v>
      </c>
      <c r="AA1" s="3" t="str">
        <f>'Lektionen zum Buch Lehre und Bü'!E137</f>
        <v>82 Lehre und Bündnisse 71</v>
      </c>
      <c r="AB1" s="3" t="str">
        <f>'Lektionen zum Buch Lehre und Bü'!E142</f>
        <v>85 *Lehre und Bündnisse 76:1-19</v>
      </c>
      <c r="AC1" s="3" t="str">
        <f>'Lektionen zum Buch Lehre und Bü'!E147</f>
        <v>89 Lehre und Bündnisse 78</v>
      </c>
      <c r="AD1" s="3" t="str">
        <f>'Lektionen zum Buch Lehre und Bü'!E152</f>
        <v>91 Lehre und Bündnisse 82:1-7</v>
      </c>
      <c r="AE1" s="3" t="str">
        <f>'Lektionen zum Buch Lehre und Bü'!E157</f>
        <v>94 Lehre und Bündnisse 84:1-32</v>
      </c>
      <c r="AF1" s="3" t="str">
        <f>'Lektionen zum Buch Lehre und Bü'!E162</f>
        <v>98 Lehre und Bündnisse 86</v>
      </c>
      <c r="AG1" s="3" t="str">
        <f>'Lektionen zum Buch Lehre und Bü'!E167</f>
        <v>100 *Lehre und Bündnisse 88:1-13,41-50</v>
      </c>
      <c r="AH1" s="3" t="str">
        <f>'Lektionen zum Buch Lehre und Bü'!E172</f>
        <v>104 Lehre und Bündnisse 89:1-17</v>
      </c>
      <c r="AI1" s="3" t="str">
        <f>'Lektionen zum Buch Lehre und Bü'!E177</f>
        <v>107 *Lehre und Bündnisse 93:1-22</v>
      </c>
      <c r="AJ1" s="3" t="str">
        <f>'Lektionen zum Buch Lehre und Bü'!E182</f>
        <v>110 *Lehre und Bündnisse 95</v>
      </c>
      <c r="AK1" s="3" t="str">
        <f>'Lektionen zum Buch Lehre und Bü'!E187</f>
        <v>113 *Lehre und Bündnisse 98</v>
      </c>
      <c r="AL1" s="3" t="str">
        <f>'Lektionen zum Buch Lehre und Bü'!E192</f>
        <v>116 Lehre und Bündnisse 103</v>
      </c>
      <c r="AM1" s="3" t="str">
        <f>'Lektionen zum Buch Lehre und Bü'!E197</f>
        <v>119 *Lehre und Bündnisse 107:1-20</v>
      </c>
      <c r="AN1" s="3" t="str">
        <f>'Lektionen zum Buch Lehre und Bü'!E202</f>
        <v>122 *Lehre und Bündnisse 109</v>
      </c>
      <c r="AO1" s="3" t="str">
        <f>'Lektionen zum Buch Lehre und Bü'!E207</f>
        <v>125 Lehre und Bündnisse 111</v>
      </c>
      <c r="AP1" s="3" t="str">
        <f>'Lektionen zum Buch Lehre und Bü'!E212</f>
        <v>128 Lehre und Bündnisse 115</v>
      </c>
      <c r="AQ1" s="3" t="str">
        <f>'Lektionen zum Buch Lehre und Bü'!E217</f>
        <v>131 *Lehre und Bündnisse 121 bis 123</v>
      </c>
      <c r="AR1" s="3" t="str">
        <f>'Lektionen zum Buch Lehre und Bü'!E222</f>
        <v>134 Die Errichtung Nauvoos</v>
      </c>
      <c r="AS1" s="3" t="str">
        <f>'Lektionen zum Buch Lehre und Bü'!E227</f>
        <v>136 Lehre und Bündnisse 126</v>
      </c>
      <c r="AT1" s="3" t="str">
        <f>'Lektionen zum Buch Lehre und Bü'!E232</f>
        <v>139 Lehre und Bündnisse 130</v>
      </c>
      <c r="AU1" s="3" t="str">
        <f>'Lektionen zum Buch Lehre und Bü'!E237</f>
        <v>143 Lehre und Bündnisse 133:1-40</v>
      </c>
      <c r="AV1" s="3" t="str">
        <f>'Lektionen zum Buch Lehre und Bü'!E242</f>
        <v>147 *Lehre und Bündnisse 135</v>
      </c>
      <c r="AW1" s="3" t="str">
        <f>'Lektionen zum Buch Lehre und Bü'!E247</f>
        <v>151 Lehre und Bündnisse 137</v>
      </c>
      <c r="AX1" s="3" t="str">
        <f>'Lektionen zum Buch Lehre und Bü'!E252</f>
        <v>154 Die Glaubensartikel</v>
      </c>
      <c r="AY1" s="3" t="str">
        <f>'Lektionen zum Buch Lehre und Bü'!E257</f>
        <v>158 Die Familie – eine Proklamation an die Welt, Teil 1</v>
      </c>
    </row>
    <row r="2" spans="1:52" ht="173.25">
      <c r="A2" s="2" t="str">
        <f>'Lektionen zum Buch Lehre und Bü'!E8</f>
        <v>2 „Die Wiederherstellung der Fülle des Evangeliums Jesu Christi: Zum 200. Jahrestag: Eine Proklamation an die Welt“</v>
      </c>
      <c r="B2" s="3" t="str">
        <f>'Lektionen zum Buch Lehre und Bü'!E13</f>
        <v>5 Lehre und Bündnisse 1:30-33</v>
      </c>
      <c r="C2" s="3" t="str">
        <f>'Lektionen zum Buch Lehre und Bü'!E18</f>
        <v>8 Joseph Smith – Lebensgeschichte 1:15-20</v>
      </c>
      <c r="D2" s="3" t="str">
        <f>'Lektionen zum Buch Lehre und Bü'!E23</f>
        <v>11 *Joseph Smith – Lebensgeschichte 1:50-65</v>
      </c>
      <c r="E2" s="3" t="str">
        <f>'Lektionen zum Buch Lehre und Bü'!E28</f>
        <v>14 Lehre und Bündnisse 4</v>
      </c>
      <c r="F2" s="3" t="str">
        <f>'Lektionen zum Buch Lehre und Bü'!E33</f>
        <v>18 *Die Übersetzung des Buches Mormon</v>
      </c>
      <c r="G2" s="3" t="str">
        <f>'Lektionen zum Buch Lehre und Bü'!E38</f>
        <v>22 Lehre und Bündnisse 11:1-7</v>
      </c>
      <c r="H2" s="3" t="str">
        <f>'Lektionen zum Buch Lehre und Bü'!E43</f>
        <v>25 Lehre und Bündnisse 14</v>
      </c>
      <c r="I2" s="3" t="str">
        <f>'Lektionen zum Buch Lehre und Bü'!E48</f>
        <v>28 *Lehre und Bündnisse 18:11-16</v>
      </c>
      <c r="J2" s="3" t="str">
        <f>'Lektionen zum Buch Lehre und Bü'!E53</f>
        <v>32 Lehre und Bündnisse 19:1-24, Teil 2</v>
      </c>
      <c r="K2" s="3" t="str">
        <f>'Lektionen zum Buch Lehre und Bü'!E58</f>
        <v>36 *Lehre und Bündnisse 20:37,68-79</v>
      </c>
      <c r="L2" s="3" t="str">
        <f>'Lektionen zum Buch Lehre und Bü'!E63</f>
        <v>39 Lehre und Bündnisse 25, Teil 1</v>
      </c>
      <c r="M2" s="3" t="str">
        <f>'Lektionen zum Buch Lehre und Bü'!E68</f>
        <v>42 Lehre und Bündnisse 27:15-18</v>
      </c>
      <c r="N2" s="3" t="str">
        <f>'Lektionen zum Buch Lehre und Bü'!E73</f>
        <v>45 Lehre und Bündnisse 29:9-29</v>
      </c>
      <c r="O2" s="3" t="str">
        <f>'Lektionen zum Buch Lehre und Bü'!E78</f>
        <v>48 *Lehre und Bündnisse 30 bis 36, Teil 2</v>
      </c>
      <c r="P2" s="3" t="str">
        <f>'Lektionen zum Buch Lehre und Bü'!E83</f>
        <v>163 Der lebendige Christus, Teil 2</v>
      </c>
      <c r="Q2" s="3" t="str">
        <f>'Lektionen zum Buch Lehre und Bü'!E88</f>
        <v>52 Lehre und Bündnisse 38:15-27,34-42</v>
      </c>
      <c r="R2" s="3" t="str">
        <f>'Lektionen zum Buch Lehre und Bü'!E93</f>
        <v>56 *Lehre und Bündnisse 42</v>
      </c>
      <c r="S2" s="3" t="str">
        <f>'Lektionen zum Buch Lehre und Bü'!E98</f>
        <v>59 Lehre und Bündnisse 45:9-75, Teil 1</v>
      </c>
      <c r="T2" s="3" t="str">
        <f>'Lektionen zum Buch Lehre und Bü'!E103</f>
        <v>62 Lehre und Bündnisse 46:7-33, Teil 1</v>
      </c>
      <c r="U2" s="3" t="str">
        <f>'Lektionen zum Buch Lehre und Bü'!E108</f>
        <v>65 Lehre und Bündnisse 50, Teil 1</v>
      </c>
      <c r="V2" s="3" t="str">
        <f>'Lektionen zum Buch Lehre und Bü'!E113</f>
        <v>69 Lehre und Bündnisse 57</v>
      </c>
      <c r="W2" s="3" t="str">
        <f>'Lektionen zum Buch Lehre und Bü'!E118</f>
        <v>72 *Lehre und Bündnisse 58:38-60</v>
      </c>
      <c r="X2" s="3" t="str">
        <f>'Lektionen zum Buch Lehre und Bü'!E123</f>
        <v>75 *Lehre und Bündnisse 63:1-23</v>
      </c>
      <c r="Y2" s="3" t="str">
        <f>'Lektionen zum Buch Lehre und Bü'!E128</f>
        <v>78 *Lehre und Bündnisse 64:20-43</v>
      </c>
      <c r="Z2" s="3" t="str">
        <f>'Lektionen zum Buch Lehre und Bü'!E133</f>
        <v>81 Lehre und Bündnisse 68:25-31</v>
      </c>
      <c r="AA2" s="3" t="str">
        <f>'Lektionen zum Buch Lehre und Bü'!E138</f>
        <v>83 Übung 5 zum Beherrschen der Lehre</v>
      </c>
      <c r="AB2" s="3" t="str">
        <f>'Lektionen zum Buch Lehre und Bü'!E143</f>
        <v>86 *Lehre und Bündnisse 76:19-24</v>
      </c>
      <c r="AC2" s="3" t="str">
        <f>'Lektionen zum Buch Lehre und Bü'!E148</f>
        <v>90 Lehre und Bündnisse 79 und 80</v>
      </c>
      <c r="AD2" s="3" t="str">
        <f>'Lektionen zum Buch Lehre und Bü'!E153</f>
        <v>92 Lehre und Bündnisse 82:8-24</v>
      </c>
      <c r="AE2" s="3" t="str">
        <f>'Lektionen zum Buch Lehre und Bü'!E158</f>
        <v>95 Lehre und Bündnisse 84:33-44</v>
      </c>
      <c r="AF2" s="3" t="str">
        <f>'Lektionen zum Buch Lehre und Bü'!E163</f>
        <v>99 Lehre und Bündnisse 87</v>
      </c>
      <c r="AG2" s="3" t="str">
        <f>'Lektionen zum Buch Lehre und Bü'!E168</f>
        <v>101 Lehre und Bündnisse 88:14-41</v>
      </c>
      <c r="AH2" s="3" t="str">
        <f>'Lektionen zum Buch Lehre und Bü'!E173</f>
        <v>105 *Lehre und Bündnisse 89:18-21</v>
      </c>
      <c r="AI2" s="3" t="str">
        <f>'Lektionen zum Buch Lehre und Bü'!E178</f>
        <v>108 *Lehre und Bündnisse 93:19-53</v>
      </c>
      <c r="AJ2" s="3" t="str">
        <f>'Lektionen zum Buch Lehre und Bü'!E183</f>
        <v>111 *Lehre und Bündnisse 97</v>
      </c>
      <c r="AK2" s="3" t="str">
        <f>'Lektionen zum Buch Lehre und Bü'!E188</f>
        <v>114 *Lehre und Bündnisse 101:1-42</v>
      </c>
      <c r="AL2" s="3" t="str">
        <f>'Lektionen zum Buch Lehre und Bü'!E193</f>
        <v>117 Das Lager Israel</v>
      </c>
      <c r="AM2" s="3" t="str">
        <f>'Lektionen zum Buch Lehre und Bü'!E198</f>
        <v>120 *Lehre und Bündnisse 107:21-100</v>
      </c>
      <c r="AN2" s="3" t="str">
        <f>'Lektionen zum Buch Lehre und Bü'!E203</f>
        <v>123 *Lehre und Bündnisse 110, Teil 1</v>
      </c>
      <c r="AO2" s="3" t="str">
        <f>'Lektionen zum Buch Lehre und Bü'!E208</f>
        <v>126 Lehre und Bündnisse 112</v>
      </c>
      <c r="AP2" s="3" t="str">
        <f>'Lektionen zum Buch Lehre und Bü'!E213</f>
        <v>129 Lehre und Bündnisse 119 und 120</v>
      </c>
      <c r="AQ2" s="3" t="str">
        <f>'Lektionen zum Buch Lehre und Bü'!E218</f>
        <v>132 Lehre und Bündnisse 121:34-46</v>
      </c>
      <c r="AR2" s="3" t="str">
        <f>'Lektionen zum Buch Lehre und Bü'!E223</f>
        <v>135 *Lehre und Bündnisse 124</v>
      </c>
      <c r="AS2" s="3" t="str">
        <f>'Lektionen zum Buch Lehre und Bü'!E228</f>
        <v>137 *Lehre und Bündnisse 127 und 128, Teil 1</v>
      </c>
      <c r="AT2" s="3" t="str">
        <f>'Lektionen zum Buch Lehre und Bü'!E233</f>
        <v>140 Lehre und Bündnisse 131</v>
      </c>
      <c r="AU2" s="3" t="str">
        <f>'Lektionen zum Buch Lehre und Bü'!E238</f>
        <v>144 Lehre und Bündnisse 133:41-56</v>
      </c>
      <c r="AV2" s="3" t="str">
        <f>'Lektionen zum Buch Lehre und Bü'!E243</f>
        <v>148 Die Nachfolge in der Präsidentschaft</v>
      </c>
      <c r="AW2" s="3" t="str">
        <f>'Lektionen zum Buch Lehre und Bü'!E248</f>
        <v>152 Lehre und Bündnisse 138, Teil 1</v>
      </c>
      <c r="AX2" s="3" t="str">
        <f>'Lektionen zum Buch Lehre und Bü'!E253</f>
        <v>155 Amtliche Erklärung 1</v>
      </c>
      <c r="AY2" s="3" t="str">
        <f>'Lektionen zum Buch Lehre und Bü'!E258</f>
        <v>159 Die Familie – eine Proklamation an die Welt, Teil 2</v>
      </c>
    </row>
    <row r="3" spans="1:52" ht="111" thickBot="1">
      <c r="A3" s="2" t="str">
        <f>'Lektionen zum Buch Lehre und Bü'!E9</f>
        <v>3 Einleitung zum Buch Lehre und Bündnisse</v>
      </c>
      <c r="B3" s="3" t="str">
        <f>'Lektionen zum Buch Lehre und Bü'!E14</f>
        <v>6 Lehre und Bündnisse 1:37,38</v>
      </c>
      <c r="C3" s="3" t="str">
        <f>'Lektionen zum Buch Lehre und Bü'!E19</f>
        <v>9 Joseph Smith – Lebensgeschichte 1:21-26</v>
      </c>
      <c r="D3" s="3" t="str">
        <f>'Lektionen zum Buch Lehre und Bü'!E24</f>
        <v>12 Lehre und Bündnisse 2</v>
      </c>
      <c r="E3" s="3" t="str">
        <f>'Lektionen zum Buch Lehre und Bü'!E29</f>
        <v>15 *Lehre und Bündnisse 5</v>
      </c>
      <c r="F3" s="3" t="str">
        <f>'Lektionen zum Buch Lehre und Bü'!E34</f>
        <v>19 *Lehre und Bündnisse 8</v>
      </c>
      <c r="G3" s="3" t="str">
        <f>'Lektionen zum Buch Lehre und Bü'!E39</f>
        <v>23 Lehre und Bündnisse 11:8-30</v>
      </c>
      <c r="H3" s="3" t="str">
        <f>'Lektionen zum Buch Lehre und Bü'!E44</f>
        <v>26 *Lehre und Bündnisse 17</v>
      </c>
      <c r="I3" s="3" t="str">
        <f>'Lektionen zum Buch Lehre und Bü'!E49</f>
        <v>29 Lehre und Bündnisse 18:21-47</v>
      </c>
      <c r="J3" s="3" t="str">
        <f>'Lektionen zum Buch Lehre und Bü'!E54</f>
        <v>33 Lehre und Bündnisse 19:25-41</v>
      </c>
      <c r="K3" s="3" t="str">
        <f>'Lektionen zum Buch Lehre und Bü'!E59</f>
        <v>37 *Lehre und Bündnisse 21</v>
      </c>
      <c r="L3" s="3" t="str">
        <f>'Lektionen zum Buch Lehre und Bü'!E64</f>
        <v>40 Lehre und Bündnisse 25, Teil 2</v>
      </c>
      <c r="M3" s="3" t="str">
        <f>'Lektionen zum Buch Lehre und Bü'!E69</f>
        <v>43 Lehre und Bündnisse 28</v>
      </c>
      <c r="N3" s="3" t="str">
        <f>'Lektionen zum Buch Lehre und Bü'!E74</f>
        <v>46 Lehre und Bündnisse 29:36-50</v>
      </c>
      <c r="O3" s="3" t="str">
        <f>'Lektionen zum Buch Lehre und Bü'!E79</f>
        <v>49 Lehre und Bündnisse 35</v>
      </c>
      <c r="P3" s="3" t="str">
        <f>'Lektionen zum Buch Lehre und Bü'!E84</f>
        <v>Lektion zu Ostern anhand des Leitfadens „Komm und folge mir nach!“</v>
      </c>
      <c r="Q3" s="3" t="str">
        <f>'Lektionen zum Buch Lehre und Bü'!E89</f>
        <v>53 Lehre und Bündnisse 39 und 40</v>
      </c>
      <c r="R3" s="3" t="str">
        <f>'Lektionen zum Buch Lehre und Bü'!E94</f>
        <v>57 Lehre und Bündnisse 42:29-39</v>
      </c>
      <c r="S3" s="3" t="str">
        <f>'Lektionen zum Buch Lehre und Bü'!E99</f>
        <v>60 *Lehre und Bündnisse 45:9-75, Teil 2</v>
      </c>
      <c r="T3" s="3" t="str">
        <f>'Lektionen zum Buch Lehre und Bü'!E104</f>
        <v>63 *Lehre und Bündnisse 46:7-33, Teil 2</v>
      </c>
      <c r="U3" s="3" t="str">
        <f>'Lektionen zum Buch Lehre und Bü'!E109</f>
        <v>66 *Lehre und Bündnisse 50, Teil 2</v>
      </c>
      <c r="V3" s="3" t="str">
        <f>'Lektionen zum Buch Lehre und Bü'!E114</f>
        <v>70 Übung 4 zum Beherrschen der Lehre</v>
      </c>
      <c r="W3" s="3" t="str">
        <f>'Lektionen zum Buch Lehre und Bü'!E119</f>
        <v>73 *Lehre und Bündnisse 59</v>
      </c>
      <c r="X3" s="3" t="str">
        <f>'Lektionen zum Buch Lehre und Bü'!E124</f>
        <v>76 *Lehre und Bündnisse 63:57-64</v>
      </c>
      <c r="Y3" s="3" t="str">
        <f>'Lektionen zum Buch Lehre und Bü'!E129</f>
        <v>79 Lehre und Bündnisse 65</v>
      </c>
      <c r="Z3" s="1"/>
      <c r="AA3" s="3" t="str">
        <f>'Lektionen zum Buch Lehre und Bü'!E139</f>
        <v>84 Überprüfe dein Wissen 5</v>
      </c>
      <c r="AB3" s="3" t="str">
        <f>'Lektionen zum Buch Lehre und Bü'!E144</f>
        <v>87 *Lehre und Bündnisse 76:50-70</v>
      </c>
      <c r="AC3" s="1"/>
      <c r="AD3" s="3" t="str">
        <f>'Lektionen zum Buch Lehre und Bü'!E154</f>
        <v>93 Überprüfe dein Wissen 6</v>
      </c>
      <c r="AE3" s="3" t="str">
        <f>'Lektionen zum Buch Lehre und Bü'!E159</f>
        <v>96 Lehre und Bündnisse 84:49-102</v>
      </c>
      <c r="AF3" s="1"/>
      <c r="AG3" s="3" t="str">
        <f>'Lektionen zum Buch Lehre und Bü'!E169</f>
        <v>102 *Lehre und Bündnisse 88:51-95</v>
      </c>
      <c r="AH3" s="3" t="str">
        <f>'Lektionen zum Buch Lehre und Bü'!E174</f>
        <v>106 Lehre und Bündnisse 90</v>
      </c>
      <c r="AI3" s="3" t="str">
        <f>'Lektionen zum Buch Lehre und Bü'!E179</f>
        <v>109 Überprüfe dein Wissen 7</v>
      </c>
      <c r="AJ3" s="3" t="str">
        <f>'Lektionen zum Buch Lehre und Bü'!E184</f>
        <v>112 Übung 7 zum Beherrschen der Lehre</v>
      </c>
      <c r="AK3" s="3" t="str">
        <f>'Lektionen zum Buch Lehre und Bü'!E189</f>
        <v>115 Lehre und Bündnisse 101:43-101</v>
      </c>
      <c r="AL3" s="3" t="str">
        <f>'Lektionen zum Buch Lehre und Bü'!E194</f>
        <v>118 *Lehre und Bündnisse 105</v>
      </c>
      <c r="AM3" s="3" t="str">
        <f>'Lektionen zum Buch Lehre und Bü'!E199</f>
        <v>121 Übung 8 zum Beherrschen der Lehre</v>
      </c>
      <c r="AN3" s="3" t="str">
        <f>'Lektionen zum Buch Lehre und Bü'!E204</f>
        <v>124 *Lehre und Bündnisse 110, Teil 2</v>
      </c>
      <c r="AO3" s="3" t="str">
        <f>'Lektionen zum Buch Lehre und Bü'!E209</f>
        <v>127 Überprüfe dein Wissen 8</v>
      </c>
      <c r="AP3" s="3" t="str">
        <f>'Lektionen zum Buch Lehre und Bü'!E214</f>
        <v>130 Die Vertreibung aus Missouri</v>
      </c>
      <c r="AQ3" s="3" t="str">
        <f>'Lektionen zum Buch Lehre und Bü'!E219</f>
        <v>133 *Lehre und Bündnisse 122</v>
      </c>
      <c r="AR3" s="1"/>
      <c r="AS3" s="3" t="str">
        <f>'Lektionen zum Buch Lehre und Bü'!E229</f>
        <v>138 *Lehre und Bündnisse 127 und 128, Teil 2</v>
      </c>
      <c r="AT3" s="3" t="str">
        <f>'Lektionen zum Buch Lehre und Bü'!E234</f>
        <v>141 Lehre und Bündnisse 132:1,2,34-66</v>
      </c>
      <c r="AU3" s="3" t="str">
        <f>'Lektionen zum Buch Lehre und Bü'!E239</f>
        <v>145 Lehre und Bündnisse 134</v>
      </c>
      <c r="AV3" s="3" t="str">
        <f>'Lektionen zum Buch Lehre und Bü'!E244</f>
        <v>149 Lehre und Bündnisse 136</v>
      </c>
      <c r="AW3" s="3" t="str">
        <f>'Lektionen zum Buch Lehre und Bü'!E249</f>
        <v>153 Lehre und Bündnisse 138, Teil 2</v>
      </c>
      <c r="AX3" s="3" t="str">
        <f>'Lektionen zum Buch Lehre und Bü'!E254</f>
        <v>156 Amtliche Erklärung 2</v>
      </c>
      <c r="AY3" s="3" t="str">
        <f>'Lektionen zum Buch Lehre und Bü'!E259</f>
        <v>160 Die Familie – eine Proklamation an die Welt, Teil 3</v>
      </c>
    </row>
    <row r="4" spans="1:52" ht="79.5" thickBot="1">
      <c r="A4" s="1"/>
      <c r="B4" s="1"/>
      <c r="C4" s="1"/>
      <c r="D4" s="1"/>
      <c r="E4" s="3" t="str">
        <f>'Lektionen zum Buch Lehre und Bü'!E30</f>
        <v>16 Überprüfe dein Wissen 1</v>
      </c>
      <c r="F4" s="3" t="str">
        <f>'Lektionen zum Buch Lehre und Bü'!E35</f>
        <v>20 Übung 1 zum Beherrschen der Lehre</v>
      </c>
      <c r="G4" s="3"/>
      <c r="H4" s="1"/>
      <c r="I4" s="3" t="str">
        <f>'Lektionen zum Buch Lehre und Bü'!E50</f>
        <v>30 Übung 2 zum Beherrschen der Lehre</v>
      </c>
      <c r="J4" s="3" t="str">
        <f>'Lektionen zum Buch Lehre und Bü'!E55</f>
        <v>34 Überprüfe dein Wissen 2</v>
      </c>
      <c r="K4" s="1"/>
      <c r="L4" s="1"/>
      <c r="M4" s="1"/>
      <c r="N4" s="1"/>
      <c r="O4" s="3" t="str">
        <f>'Lektionen zum Buch Lehre und Bü'!E80</f>
        <v>50 Übung 3 zum Beherrschen der Lehre</v>
      </c>
      <c r="P4" s="1"/>
      <c r="Q4" s="3" t="str">
        <f>'Lektionen zum Buch Lehre und Bü'!E90</f>
        <v>54 Überprüfe dein Wissen 3</v>
      </c>
      <c r="R4" s="1"/>
      <c r="S4" s="1"/>
      <c r="T4" s="1"/>
      <c r="U4" s="3" t="str">
        <f>'Lektionen zum Buch Lehre und Bü'!E110</f>
        <v>67 Überprüfe dein Wissen 4</v>
      </c>
      <c r="V4" s="1"/>
      <c r="W4" s="1"/>
      <c r="X4" s="1"/>
      <c r="Y4" s="1"/>
      <c r="Z4" s="1"/>
      <c r="AA4" s="1"/>
      <c r="AB4" s="3" t="str">
        <f>'Lektionen zum Buch Lehre und Bü'!E145</f>
        <v>88 *Lehre und Bündnisse 76:71-112</v>
      </c>
      <c r="AC4" s="1"/>
      <c r="AD4" s="1"/>
      <c r="AE4" s="3" t="str">
        <f>'Lektionen zum Buch Lehre und Bü'!E160</f>
        <v>97 Übung 6 zum Beherrschen der Lehre</v>
      </c>
      <c r="AF4" s="1"/>
      <c r="AG4" s="3" t="str">
        <f>'Lektionen zum Buch Lehre und Bü'!E170</f>
        <v>103 *Lehre und Bündnisse 88:76-80,117-141</v>
      </c>
      <c r="AH4" s="1"/>
      <c r="AI4" s="1"/>
      <c r="AJ4" s="1"/>
      <c r="AK4" s="1"/>
      <c r="AL4" s="1"/>
      <c r="AM4" s="1"/>
      <c r="AN4" s="1"/>
      <c r="AO4" s="1"/>
      <c r="AP4" s="1"/>
      <c r="AQ4" s="1"/>
      <c r="AR4" s="1"/>
      <c r="AS4" s="1"/>
      <c r="AT4" s="3" t="str">
        <f>'Lektionen zum Buch Lehre und Bü'!E235</f>
        <v>142 Übung 9 zum Beherrschen der Lehre</v>
      </c>
      <c r="AU4" s="3" t="str">
        <f>'Lektionen zum Buch Lehre und Bü'!E240</f>
        <v>146 Überprüfe dein Wissen 9</v>
      </c>
      <c r="AV4" s="3" t="str">
        <f>'Lektionen zum Buch Lehre und Bü'!E245</f>
        <v>150 Pioniere in aller Welt</v>
      </c>
      <c r="AW4" s="1"/>
      <c r="AX4" s="3" t="str">
        <f>'Lektionen zum Buch Lehre und Bü'!E255</f>
        <v>157 Überprüfe dein Wissen 10</v>
      </c>
      <c r="AY4" s="3" t="str">
        <f>'Lektionen zum Buch Lehre und Bü'!E260</f>
        <v>161 Übung 10 zum Beherrschen der Lehre</v>
      </c>
    </row>
    <row r="6" spans="1:52">
      <c r="A6" t="s">
        <v>343</v>
      </c>
      <c r="B6" t="s">
        <v>344</v>
      </c>
      <c r="C6" t="s">
        <v>345</v>
      </c>
      <c r="D6" t="s">
        <v>346</v>
      </c>
      <c r="E6" t="s">
        <v>347</v>
      </c>
      <c r="F6" t="s">
        <v>348</v>
      </c>
      <c r="G6" t="s">
        <v>349</v>
      </c>
      <c r="H6" t="s">
        <v>350</v>
      </c>
      <c r="I6" t="s">
        <v>351</v>
      </c>
      <c r="J6" t="s">
        <v>352</v>
      </c>
      <c r="K6" t="s">
        <v>353</v>
      </c>
      <c r="L6" t="s">
        <v>354</v>
      </c>
      <c r="M6" t="s">
        <v>355</v>
      </c>
      <c r="N6" t="s">
        <v>356</v>
      </c>
      <c r="O6" t="s">
        <v>357</v>
      </c>
      <c r="P6" t="s">
        <v>358</v>
      </c>
      <c r="Q6" t="s">
        <v>359</v>
      </c>
      <c r="R6" t="s">
        <v>360</v>
      </c>
      <c r="S6" t="s">
        <v>361</v>
      </c>
      <c r="T6" t="s">
        <v>362</v>
      </c>
      <c r="U6" t="s">
        <v>363</v>
      </c>
      <c r="V6" t="s">
        <v>364</v>
      </c>
      <c r="W6" t="s">
        <v>365</v>
      </c>
      <c r="X6" t="s">
        <v>366</v>
      </c>
      <c r="Y6" t="s">
        <v>367</v>
      </c>
      <c r="Z6" t="s">
        <v>368</v>
      </c>
      <c r="AA6" t="s">
        <v>369</v>
      </c>
      <c r="AB6" t="s">
        <v>370</v>
      </c>
      <c r="AC6" t="s">
        <v>371</v>
      </c>
      <c r="AD6" t="s">
        <v>372</v>
      </c>
      <c r="AE6" t="s">
        <v>373</v>
      </c>
      <c r="AF6" t="s">
        <v>374</v>
      </c>
      <c r="AG6" t="s">
        <v>375</v>
      </c>
      <c r="AH6" t="s">
        <v>376</v>
      </c>
      <c r="AI6" t="s">
        <v>377</v>
      </c>
      <c r="AJ6" t="s">
        <v>378</v>
      </c>
      <c r="AK6" t="s">
        <v>379</v>
      </c>
      <c r="AL6" t="s">
        <v>380</v>
      </c>
      <c r="AM6" t="s">
        <v>381</v>
      </c>
      <c r="AN6" t="s">
        <v>382</v>
      </c>
      <c r="AO6" t="s">
        <v>383</v>
      </c>
      <c r="AP6" t="s">
        <v>384</v>
      </c>
      <c r="AQ6" t="s">
        <v>385</v>
      </c>
      <c r="AR6" t="s">
        <v>386</v>
      </c>
      <c r="AS6" t="s">
        <v>387</v>
      </c>
      <c r="AT6" t="s">
        <v>388</v>
      </c>
      <c r="AU6" t="s">
        <v>389</v>
      </c>
      <c r="AV6" t="s">
        <v>390</v>
      </c>
      <c r="AW6" t="s">
        <v>391</v>
      </c>
      <c r="AX6" t="s">
        <v>392</v>
      </c>
      <c r="AY6" t="s">
        <v>393</v>
      </c>
      <c r="AZ6" t="s">
        <v>394</v>
      </c>
    </row>
    <row r="7" spans="1:52">
      <c r="A7" t="str" cm="1">
        <f t="array" ref="A7:A9">_xlfn._xlws.FILTER(A1:A3,COUNTIF('Lektionen zum Buch Lehre und Bü'!I7:I11,LISTSC!A1:A3)=0,"You have used all Doctrine and Covenants lessons for this week of Come, Follow Me.")</f>
        <v>1 Der große Abfall vom Glauben.</v>
      </c>
      <c r="B7" t="str" cm="1">
        <f t="array" ref="B7">_xlfn._xlws.FILTER(B1:B3,COUNTIF('Lektionen zum Buch Lehre und Bü'!I12:I16,LISTSC!B1:B3)=0,"You have used all Doctrine and Covenants lessons for this week of Come, Follow Me.")</f>
        <v>You have used all Doctrine and Covenants lessons for this week of Come, Follow Me.</v>
      </c>
      <c r="C7" t="str" cm="1">
        <f t="array" ref="C7">_xlfn._xlws.FILTER(C1:C3,COUNTIF('Lektionen zum Buch Lehre und Bü'!I17:I21,LISTSC!C1:C3)=0,"You have used all Doctrine and Covenants lessons for this week of Come, Follow Me.")</f>
        <v>You have used all Doctrine and Covenants lessons for this week of Come, Follow Me.</v>
      </c>
      <c r="D7" t="str" cm="1">
        <f t="array" ref="D7">_xlfn._xlws.FILTER(D1:D3,COUNTIF('Lektionen zum Buch Lehre und Bü'!I22:I26,LISTSC!D1:D3)=0,"You have used all Doctrine and Covenants lessons for this week of Come, Follow Me.")</f>
        <v>You have used all Doctrine and Covenants lessons for this week of Come, Follow Me.</v>
      </c>
      <c r="E7" t="str" cm="1">
        <f t="array" ref="E7">_xlfn._xlws.FILTER(E1:E4,COUNTIF('Lektionen zum Buch Lehre und Bü'!I27:I31,LISTSC!E1:E4)=0,"You have used all Doctrine and Covenants lessons for this week of Come, Follow Me.")</f>
        <v>You have used all Doctrine and Covenants lessons for this week of Come, Follow Me.</v>
      </c>
      <c r="F7" t="str" cm="1">
        <f t="array" ref="F7:F10">_xlfn._xlws.FILTER(F1:F4,COUNTIF('Lektionen zum Buch Lehre und Bü'!I32:I36,LISTSC!F1:F4)=0,"You have used all Doctrine and Covenants lessons for this week of Come, Follow Me.")</f>
        <v>17 Lehre und Bündnisse 6</v>
      </c>
      <c r="G7" t="str" cm="1">
        <f t="array" ref="G7">_xlfn._xlws.FILTER(G1:G3,COUNTIF('Lektionen zum Buch Lehre und Bü'!I37:I41,LISTSC!G1:G3)=0,"You have used all Doctrine and Covenants lessons for this week of Come, Follow Me.")</f>
        <v>You have used all Doctrine and Covenants lessons for this week of Come, Follow Me.</v>
      </c>
      <c r="H7" t="str" cm="1">
        <f t="array" ref="H7">_xlfn._xlws.FILTER(H1:H3,COUNTIF('Lektionen zum Buch Lehre und Bü'!I42:I46,LISTSC!H1:H3)=0,"You have used all Doctrine and Covenants lessons for this week of Come, Follow Me.")</f>
        <v>You have used all Doctrine and Covenants lessons for this week of Come, Follow Me.</v>
      </c>
      <c r="I7" t="str" cm="1">
        <f t="array" ref="I7">_xlfn._xlws.FILTER(I1:I4,COUNTIF('Lektionen zum Buch Lehre und Bü'!I47:I51,LISTSC!I1:I4)=0,"You have used all Doctrine and Covenants lessons for this week of Come, Follow Me.")</f>
        <v>You have used all Doctrine and Covenants lessons for this week of Come, Follow Me.</v>
      </c>
      <c r="J7" t="str" cm="1">
        <f t="array" ref="J7">_xlfn._xlws.FILTER(J1:J4,COUNTIF('Lektionen zum Buch Lehre und Bü'!I52:I56,LISTSC!J1:J4)=0,"You have used all Doctrine and Covenants lessons for this week of Come, Follow Me.")</f>
        <v>You have used all Doctrine and Covenants lessons for this week of Come, Follow Me.</v>
      </c>
      <c r="K7" t="str" cm="1">
        <f t="array" ref="K7">_xlfn._xlws.FILTER(K1:K3,COUNTIF('Lektionen zum Buch Lehre und Bü'!I57:I61,LISTSC!K1:K3)=0,"You have used all Doctrine and Covenants lessons for this week of Come, Follow Me.")</f>
        <v>You have used all Doctrine and Covenants lessons for this week of Come, Follow Me.</v>
      </c>
      <c r="L7" t="str" cm="1">
        <f t="array" ref="L7">_xlfn._xlws.FILTER(L1:L3,COUNTIF('Lektionen zum Buch Lehre und Bü'!I62:I66,LISTSC!L1:L3)=0,"You have used all Doctrine and Covenants lessons for this week of Come, Follow Me.")</f>
        <v>You have used all Doctrine and Covenants lessons for this week of Come, Follow Me.</v>
      </c>
      <c r="M7" t="str" cm="1">
        <f t="array" ref="M7">_xlfn._xlws.FILTER(M1:M3,COUNTIF('Lektionen zum Buch Lehre und Bü'!I67:I71,LISTSC!M1:M3)=0,"You have used all Doctrine and Covenants lessons for this week of Come, Follow Me.")</f>
        <v>You have used all Doctrine and Covenants lessons for this week of Come, Follow Me.</v>
      </c>
      <c r="N7" t="str" cm="1">
        <f t="array" ref="N7">_xlfn._xlws.FILTER(N1:N3,COUNTIF('Lektionen zum Buch Lehre und Bü'!I72:I76,LISTSC!N1:N3)=0,"You have used all Doctrine and Covenants lessons for this week of Come, Follow Me.")</f>
        <v>You have used all Doctrine and Covenants lessons for this week of Come, Follow Me.</v>
      </c>
      <c r="O7" t="str" cm="1">
        <f t="array" ref="O7">_xlfn._xlws.FILTER(O1:O4,COUNTIF('Lektionen zum Buch Lehre und Bü'!I77:I81,LISTSC!O1:O4)=0,"You have used all Doctrine and Covenants lessons for this week of Come, Follow Me.")</f>
        <v>You have used all Doctrine and Covenants lessons for this week of Come, Follow Me.</v>
      </c>
      <c r="P7" t="str" cm="1">
        <f t="array" ref="P7:P9">_xlfn._xlws.FILTER(P1:P3,COUNTIF('Lektionen zum Buch Lehre und Bü'!I82:I86,LISTSC!P1:P3)=0,"You have used all Doctrine and Covenants lessons for this week of Come, Follow Me.")</f>
        <v>162 Der lebendige Christus, Teil 1</v>
      </c>
      <c r="Q7" t="str" cm="1">
        <f t="array" ref="Q7">_xlfn._xlws.FILTER(Q1:Q4,COUNTIF('Lektionen zum Buch Lehre und Bü'!I87:I91,LISTSC!Q1:Q4)=0,"You have used all Doctrine and Covenants lessons for this week of Come, Follow Me.")</f>
        <v>You have used all Doctrine and Covenants lessons for this week of Come, Follow Me.</v>
      </c>
      <c r="R7" t="str" cm="1">
        <f t="array" ref="R7">_xlfn._xlws.FILTER(R1:R3,COUNTIF('Lektionen zum Buch Lehre und Bü'!I92:I96,LISTSC!R1:R3)=0,"You have used all Doctrine and Covenants lessons for this week of Come, Follow Me.")</f>
        <v>You have used all Doctrine and Covenants lessons for this week of Come, Follow Me.</v>
      </c>
      <c r="S7" t="str" cm="1">
        <f t="array" ref="S7">_xlfn._xlws.FILTER(S1:S3,COUNTIF('Lektionen zum Buch Lehre und Bü'!I97:I101,LISTSC!S1:S3)=0,"You have used all Doctrine and Covenants lessons for this week of Come, Follow Me.")</f>
        <v>You have used all Doctrine and Covenants lessons for this week of Come, Follow Me.</v>
      </c>
      <c r="T7" t="str" cm="1">
        <f t="array" ref="T7">_xlfn._xlws.FILTER(T1:T3,COUNTIF('Lektionen zum Buch Lehre und Bü'!I102:I106,LISTSC!T1:T3)=0,"You have used all Doctrine and Covenants lessons for this week of Come, Follow Me.")</f>
        <v>You have used all Doctrine and Covenants lessons for this week of Come, Follow Me.</v>
      </c>
      <c r="U7" t="str" cm="1">
        <f t="array" ref="U7">_xlfn._xlws.FILTER(U1:U4,COUNTIF('Lektionen zum Buch Lehre und Bü'!I107:I111,LISTSC!U1:U4)=0,"You have used all Doctrine and Covenants lessons for this week of Come, Follow Me.")</f>
        <v>You have used all Doctrine and Covenants lessons for this week of Come, Follow Me.</v>
      </c>
      <c r="V7" t="str" cm="1">
        <f t="array" ref="V7">_xlfn._xlws.FILTER(V1:V3,COUNTIF('Lektionen zum Buch Lehre und Bü'!I112:I116,LISTSC!V1:V3)=0,"You have used all Doctrine and Covenants lessons for this week of Come, Follow Me.")</f>
        <v>You have used all Doctrine and Covenants lessons for this week of Come, Follow Me.</v>
      </c>
      <c r="W7" t="str" cm="1">
        <f t="array" ref="W7">_xlfn._xlws.FILTER(W1:W3,COUNTIF('Lektionen zum Buch Lehre und Bü'!I117:I121,LISTSC!W1:W3)=0,"You have used all Doctrine and Covenants lessons for this week of Come, Follow Me.")</f>
        <v>You have used all Doctrine and Covenants lessons for this week of Come, Follow Me.</v>
      </c>
      <c r="X7" t="str" cm="1">
        <f t="array" ref="X7">_xlfn._xlws.FILTER(X1:X3,COUNTIF('Lektionen zum Buch Lehre und Bü'!I122:I126,LISTSC!X1:X3)=0,"You have used all Doctrine and Covenants lessons for this week of Come, Follow Me.")</f>
        <v>You have used all Doctrine and Covenants lessons for this week of Come, Follow Me.</v>
      </c>
      <c r="Y7" t="str" cm="1">
        <f t="array" ref="Y7:Y8">_xlfn._xlws.FILTER(Y1:Y3,COUNTIF('Lektionen zum Buch Lehre und Bü'!I127:I131,LISTSC!Y1:Y3)=0,"You have used all Doctrine and Covenants lessons for this week of Come, Follow Me.")</f>
        <v>77 *Lehre und Bündnisse 64:1-17</v>
      </c>
      <c r="Z7" t="str" cm="1">
        <f t="array" ref="Z7">_xlfn._xlws.FILTER(Z1:Z2,COUNTIF('Lektionen zum Buch Lehre und Bü'!I132:I136,LISTSC!Z1:Z2)=0,"You have used all Doctrine and Covenants lessons for this week of Come, Follow Me.")</f>
        <v>You have used all Doctrine and Covenants lessons for this week of Come, Follow Me.</v>
      </c>
      <c r="AA7" t="str" cm="1">
        <f t="array" ref="AA7:AA9">_xlfn._xlws.FILTER(AA1:AA3,COUNTIF('Lektionen zum Buch Lehre und Bü'!I137:I141,LISTSC!AA1:AA3)=0,"You have used all Doctrine and Covenants lessons for this week of Come, Follow Me.")</f>
        <v>82 Lehre und Bündnisse 71</v>
      </c>
      <c r="AB7" t="str" cm="1">
        <f t="array" ref="AB7:AB10">_xlfn._xlws.FILTER(AB1:AB4,COUNTIF('Lektionen zum Buch Lehre und Bü'!I142:I146,LISTSC!AB1:AB4)=0,"You have used all Doctrine and Covenants lessons for this week of Come, Follow Me.")</f>
        <v>85 *Lehre und Bündnisse 76:1-19</v>
      </c>
      <c r="AC7" t="str" cm="1">
        <f t="array" ref="AC7:AC8">_xlfn._xlws.FILTER(AC1:AC2,COUNTIF('Lektionen zum Buch Lehre und Bü'!I147:I151,LISTSC!AC1:AC2)=0,"You have used all Doctrine and Covenants lessons for this week of Come, Follow Me.")</f>
        <v>89 Lehre und Bündnisse 78</v>
      </c>
      <c r="AD7" t="str" cm="1">
        <f t="array" ref="AD7:AD9">_xlfn._xlws.FILTER(AD1:AD3,COUNTIF('Lektionen zum Buch Lehre und Bü'!I152:I156,LISTSC!AD1:AD3)=0,"You have used all Doctrine and Covenants lessons for this week of Come, Follow Me.")</f>
        <v>91 Lehre und Bündnisse 82:1-7</v>
      </c>
      <c r="AE7" t="str" cm="1">
        <f t="array" ref="AE7:AE10">_xlfn._xlws.FILTER(AE1:AE4,COUNTIF('Lektionen zum Buch Lehre und Bü'!I157:I161,LISTSC!AE1:AE4)=0,"You have used all Doctrine and Covenants lessons for this week of Come, Follow Me.")</f>
        <v>94 Lehre und Bündnisse 84:1-32</v>
      </c>
      <c r="AF7" t="str" cm="1">
        <f t="array" ref="AF7:AF8">_xlfn._xlws.FILTER(AF1:AF2,COUNTIF('Lektionen zum Buch Lehre und Bü'!I162:I166,LISTSC!AF1:AF2)=0,"You have used all Doctrine and Covenants lessons for this week of Come, Follow Me.")</f>
        <v>98 Lehre und Bündnisse 86</v>
      </c>
      <c r="AG7" t="str" cm="1">
        <f t="array" ref="AG7:AG10">_xlfn._xlws.FILTER(AG1:AG4,COUNTIF('Lektionen zum Buch Lehre und Bü'!I167:I171,LISTSC!AG1:AG4)=0,"You have used all Doctrine and Covenants lessons for this week of Come, Follow Me.")</f>
        <v>100 *Lehre und Bündnisse 88:1-13,41-50</v>
      </c>
      <c r="AH7" t="str" cm="1">
        <f t="array" ref="AH7:AH9">_xlfn._xlws.FILTER(AH1:AH3,COUNTIF('Lektionen zum Buch Lehre und Bü'!I172:I176,LISTSC!AH1:AH3)=0,"You have used all Doctrine and Covenants lessons for this week of Come, Follow Me.")</f>
        <v>104 Lehre und Bündnisse 89:1-17</v>
      </c>
      <c r="AI7" t="str" cm="1">
        <f t="array" ref="AI7:AI9">_xlfn._xlws.FILTER(AI1:AI3,COUNTIF('Lektionen zum Buch Lehre und Bü'!I177:I181,LISTSC!AI1:AI3)=0,"You have used all Doctrine and Covenants lessons for this week of Come, Follow Me.")</f>
        <v>107 *Lehre und Bündnisse 93:1-22</v>
      </c>
      <c r="AJ7" t="str" cm="1">
        <f t="array" ref="AJ7">_xlfn._xlws.FILTER(AJ1:AJ3,COUNTIF('Lektionen zum Buch Lehre und Bü'!I182:I186,LISTSC!AJ1:AJ3)=0,"You have used all Doctrine and Covenants lessons for this week of Come, Follow Me.")</f>
        <v>You have used all Doctrine and Covenants lessons for this week of Come, Follow Me.</v>
      </c>
      <c r="AK7" t="str" cm="1">
        <f t="array" ref="AK7">_xlfn._xlws.FILTER(AK1:AK3,COUNTIF('Lektionen zum Buch Lehre und Bü'!I187:I191,LISTSC!AK1:AK3)=0,"You have used all Doctrine and Covenants lessons for this week of Come, Follow Me.")</f>
        <v>You have used all Doctrine and Covenants lessons for this week of Come, Follow Me.</v>
      </c>
      <c r="AL7" t="str" cm="1">
        <f t="array" ref="AL7:AL9">_xlfn._xlws.FILTER(AL1:AL3,COUNTIF('Lektionen zum Buch Lehre und Bü'!I194:I196,LISTSC!AL1:AL3)=0,"You have used all Doctrine and Covenants lessons for this week of Come, Follow Me.")</f>
        <v>116 Lehre und Bündnisse 103</v>
      </c>
      <c r="AM7" t="str" cm="1">
        <f t="array" ref="AM7">_xlfn._xlws.FILTER(AM1:AM3,COUNTIF('Lektionen zum Buch Lehre und Bü'!I197:I201,LISTSC!AM1:AM3)=0,"You have used all Doctrine and Covenants lessons for this week of Come, Follow Me.")</f>
        <v>You have used all Doctrine and Covenants lessons for this week of Come, Follow Me.</v>
      </c>
      <c r="AN7" t="str" cm="1">
        <f t="array" ref="AN7">_xlfn._xlws.FILTER(AN1:AN3,COUNTIF('Lektionen zum Buch Lehre und Bü'!I202:I206,LISTSC!AN1:AN3)=0,"You have used all Doctrine and Covenants lessons for this week of Come, Follow Me.")</f>
        <v>You have used all Doctrine and Covenants lessons for this week of Come, Follow Me.</v>
      </c>
      <c r="AO7" t="str" cm="1">
        <f t="array" ref="AO7">_xlfn._xlws.FILTER(AO1:AO3,COUNTIF('Lektionen zum Buch Lehre und Bü'!I207:I211,LISTSC!AO1:AO3)=0,"You have used all Doctrine and Covenants lessons for this week of Come, Follow Me.")</f>
        <v>125 Lehre und Bündnisse 111</v>
      </c>
      <c r="AP7" t="str" cm="1">
        <f t="array" ref="AP7">_xlfn._xlws.FILTER(AP1:AP3,COUNTIF('Lektionen zum Buch Lehre und Bü'!I212:I216,LISTSC!AP1:AP3)=0,"You have used all Doctrine and Covenants lessons for this week of Come, Follow Me.")</f>
        <v>You have used all Doctrine and Covenants lessons for this week of Come, Follow Me.</v>
      </c>
      <c r="AQ7" t="str" cm="1">
        <f t="array" ref="AQ7">_xlfn._xlws.FILTER(AQ1:AQ3,COUNTIF('Lektionen zum Buch Lehre und Bü'!I217:I221,LISTSC!AQ1:AQ3)=0,"You have used all Doctrine and Covenants lessons for this week of Come, Follow Me.")</f>
        <v>You have used all Doctrine and Covenants lessons for this week of Come, Follow Me.</v>
      </c>
      <c r="AR7" t="str" cm="1">
        <f t="array" ref="AR7:AR8">_xlfn._xlws.FILTER(AR1:AR2,COUNTIF('Lektionen zum Buch Lehre und Bü'!I222:I226,LISTSC!AR1:AR2)=0,"You have used all Doctrine and Covenants lessons for this week of Come, Follow Me.")</f>
        <v>134 Die Errichtung Nauvoos</v>
      </c>
      <c r="AS7" t="str" cm="1">
        <f t="array" ref="AS7">_xlfn._xlws.FILTER(AS1:AS3,COUNTIF('Lektionen zum Buch Lehre und Bü'!I227:I231,LISTSC!AS1:AS3)=0,"You have used all Doctrine and Covenants lessons for this week of Come, Follow Me.")</f>
        <v>You have used all Doctrine and Covenants lessons for this week of Come, Follow Me.</v>
      </c>
      <c r="AT7" t="str" cm="1">
        <f t="array" ref="AT7">_xlfn._xlws.FILTER(AT1:AT4,COUNTIF('Lektionen zum Buch Lehre und Bü'!I232:I236,LISTSC!AT1:AT4)=0,"You have used all Doctrine and Covenants lessons for this week of Come, Follow Me.")</f>
        <v>You have used all Doctrine and Covenants lessons for this week of Come, Follow Me.</v>
      </c>
      <c r="AU7" t="str" cm="1">
        <f t="array" ref="AU7">_xlfn._xlws.FILTER(AU1:AU4,COUNTIF('Lektionen zum Buch Lehre und Bü'!I237:I241,LISTSC!AU1:AU4)=0,"You have used all Doctrine and Covenants lessons for this week of Come, Follow Me.")</f>
        <v>You have used all Doctrine and Covenants lessons for this week of Come, Follow Me.</v>
      </c>
      <c r="AV7" t="str" cm="1">
        <f t="array" ref="AV7">_xlfn._xlws.FILTER(AV1:AV4,COUNTIF('Lektionen zum Buch Lehre und Bü'!I242:I246,LISTSC!AV1:AV4)=0,"You have used all Doctrine and Covenants lessons for this week of Come, Follow Me.")</f>
        <v>You have used all Doctrine and Covenants lessons for this week of Come, Follow Me.</v>
      </c>
      <c r="AW7" t="str" cm="1">
        <f t="array" ref="AW7">_xlfn._xlws.FILTER(AW1:AW3,COUNTIF('Lektionen zum Buch Lehre und Bü'!I247:I251,LISTSC!AW1:AW3)=0,"You have used all Doctrine and Covenants lessons for this week of Come, Follow Me.")</f>
        <v>You have used all Doctrine and Covenants lessons for this week of Come, Follow Me.</v>
      </c>
      <c r="AX7" t="str" cm="1">
        <f t="array" ref="AX7:AX8">_xlfn._xlws.FILTER(AX1:AX4,COUNTIF('Lektionen zum Buch Lehre und Bü'!I252:I256,LISTSC!AX1:AX4)=0,"You have used all Doctrine and Covenants lessons for this week of Come, Follow Me.")</f>
        <v>154 Die Glaubensartikel</v>
      </c>
      <c r="AY7" t="str" cm="1">
        <f t="array" ref="AY7">_xlfn._xlws.FILTER(AY1:AY4,COUNTIF('Lektionen zum Buch Lehre und Bü'!I257:I261,LISTSC!AY1:AY4)=0,"You have used all Doctrine and Covenants lessons for this week of Come, Follow Me.")</f>
        <v>You have used all Doctrine and Covenants lessons for this week of Come, Follow Me.</v>
      </c>
    </row>
    <row r="8" spans="1:52">
      <c r="A8" t="str">
        <v>2 „Die Wiederherstellung der Fülle des Evangeliums Jesu Christi: Zum 200. Jahrestag: Eine Proklamation an die Welt“</v>
      </c>
      <c r="F8" t="str">
        <v>18 *Die Übersetzung des Buches Mormon</v>
      </c>
      <c r="P8" t="str">
        <v>163 Der lebendige Christus, Teil 2</v>
      </c>
      <c r="Y8" t="str">
        <v>78 *Lehre und Bündnisse 64:20-43</v>
      </c>
      <c r="AA8" t="str">
        <v>83 Übung 5 zum Beherrschen der Lehre</v>
      </c>
      <c r="AB8" t="str">
        <v>86 *Lehre und Bündnisse 76:19-24</v>
      </c>
      <c r="AC8" t="str">
        <v>90 Lehre und Bündnisse 79 und 80</v>
      </c>
      <c r="AD8" t="str">
        <v>92 Lehre und Bündnisse 82:8-24</v>
      </c>
      <c r="AE8" t="str">
        <v>95 Lehre und Bündnisse 84:33-44</v>
      </c>
      <c r="AF8" t="str">
        <v>99 Lehre und Bündnisse 87</v>
      </c>
      <c r="AG8" t="str">
        <v>101 Lehre und Bündnisse 88:14-41</v>
      </c>
      <c r="AH8" t="str">
        <v>105 *Lehre und Bündnisse 89:18-21</v>
      </c>
      <c r="AI8" t="str">
        <v>108 *Lehre und Bündnisse 93:19-53</v>
      </c>
      <c r="AL8" t="str">
        <v>117 Das Lager Israel</v>
      </c>
      <c r="AR8" t="str">
        <v>135 *Lehre und Bündnisse 124</v>
      </c>
      <c r="AX8" t="str">
        <v>155 Amtliche Erklärung 1</v>
      </c>
    </row>
    <row r="9" spans="1:52">
      <c r="A9" t="str">
        <v>3 Einleitung zum Buch Lehre und Bündnisse</v>
      </c>
      <c r="F9" t="str">
        <v>19 *Lehre und Bündnisse 8</v>
      </c>
      <c r="P9" t="str">
        <v>Lektion zu Ostern anhand des Leitfadens „Komm und folge mir nach!“</v>
      </c>
      <c r="AA9" t="str">
        <v>84 Überprüfe dein Wissen 5</v>
      </c>
      <c r="AB9" t="str">
        <v>87 *Lehre und Bündnisse 76:50-70</v>
      </c>
      <c r="AD9" t="str">
        <v>93 Überprüfe dein Wissen 6</v>
      </c>
      <c r="AE9" t="str">
        <v>96 Lehre und Bündnisse 84:49-102</v>
      </c>
      <c r="AG9" t="str">
        <v>102 *Lehre und Bündnisse 88:51-95</v>
      </c>
      <c r="AH9" t="str">
        <v>106 Lehre und Bündnisse 90</v>
      </c>
      <c r="AI9" t="str">
        <v>109 Überprüfe dein Wissen 7</v>
      </c>
      <c r="AL9" t="str">
        <v>118 *Lehre und Bündnisse 105</v>
      </c>
    </row>
    <row r="10" spans="1:52">
      <c r="F10" t="str">
        <v>20 Übung 1 zum Beherrschen der Lehre</v>
      </c>
      <c r="AB10" t="str">
        <v>88 *Lehre und Bündnisse 76:71-112</v>
      </c>
      <c r="AE10" t="str">
        <v>97 Übung 6 zum Beherrschen der Lehre</v>
      </c>
      <c r="AG10" t="str">
        <v>103 *Lehre und Bündnisse 88:76-80,117-141</v>
      </c>
    </row>
  </sheetData>
  <phoneticPr fontId="3" type="noConversion"/>
  <hyperlinks>
    <hyperlink ref="A1" r:id="rId1" display="https://www.churchofjesuschrist.org/study/manual/doctrine-and-covenants-seminary-teacher-manual-2025/011-great-apostasy?lang=eng" xr:uid="{3956A0FF-27BB-4578-9A61-B92011B7F56D}"/>
    <hyperlink ref="A2" r:id="rId2" display="https://www.churchofjesuschrist.org/study/manual/doctrine-and-covenants-seminary-teacher-manual-2025/012-restoration?lang=eng" xr:uid="{BF03D514-02EE-41A7-BE00-AD5BB6CE85AD}"/>
    <hyperlink ref="A3" r:id="rId3" display="https://www.churchofjesuschrist.org/study/manual/doctrine-and-covenants-seminary-teacher-manual-2025/013-introduction-to-the-doctrine-and-covenants?lang=eng" xr:uid="{49687035-BE5F-4E0A-ADDA-A87C5EABF60F}"/>
    <hyperlink ref="B1" r:id="rId4" display="https://www.churchofjesuschrist.org/study/manual/doctrine-and-covenants-seminary-teacher-manual-2025/021-doctrine-and-covenants-1?lang=eng" xr:uid="{D34261DE-E037-462D-8486-C108ADE8D95A}"/>
    <hyperlink ref="B2" r:id="rId5" display="https://www.churchofjesuschrist.org/study/manual/doctrine-and-covenants-seminary-teacher-manual-2025/022-doctrine-and-covenants-1-30-33?lang=eng" xr:uid="{4F3F1D4E-838E-4294-A0E9-0DE4E0C82537}"/>
    <hyperlink ref="B3" r:id="rId6" display="https://www.churchofjesuschrist.org/study/manual/doctrine-and-covenants-seminary-teacher-manual-2025/023-doctrine-and-covenants-1-37-38?lang=eng" xr:uid="{F009D17C-D8DB-4A87-A372-86A72EE3045C}"/>
    <hyperlink ref="C1" r:id="rId7" display="https://www.churchofjesuschrist.org/study/manual/doctrine-and-covenants-seminary-teacher-manual-2025/031-joseph-smith-history-1-1-14?lang=eng" xr:uid="{43561930-9508-4FCD-83E7-B287EF16011D}"/>
    <hyperlink ref="C2" r:id="rId8" display="https://www.churchofjesuschrist.org/study/manual/doctrine-and-covenants-seminary-teacher-manual-2025/032-joseph-smith-history-1-15-20?lang=eng" xr:uid="{B1307C1E-AF85-4063-84EC-A54A7806665B}"/>
    <hyperlink ref="C3" r:id="rId9" display="https://www.churchofjesuschrist.org/study/manual/doctrine-and-covenants-seminary-teacher-manual-2025/033-joseph-smith-history-1-21-26?lang=eng" xr:uid="{EE55F55A-9C51-417A-BB07-1049A0974A3C}"/>
    <hyperlink ref="D1" r:id="rId10" display="https://www.churchofjesuschrist.org/study/manual/doctrine-and-covenants-seminary-teacher-manual-2025/041-joseph-smith-history-1-27-50?lang=eng" xr:uid="{E685DB82-6013-4B87-A706-2CBC7A643392}"/>
    <hyperlink ref="E1" r:id="rId11" display="https://www.churchofjesuschrist.org/study/manual/doctrine-and-covenants-seminary-teacher-manual-2025/051-doctrine-and-covenants-3?lang=eng" xr:uid="{320A8D4A-2412-481F-9F51-4E59BCB429B1}"/>
    <hyperlink ref="F1" r:id="rId12" display="https://www.churchofjesuschrist.org/study/manual/doctrine-and-covenants-seminary-teacher-manual-2025/061-doctrine-and-covenants-6?lang=eng" xr:uid="{F6F3EEAE-66A9-437B-A125-459620949C7D}"/>
    <hyperlink ref="G1" r:id="rId13" display="https://www.churchofjesuschrist.org/study/manual/doctrine-and-covenants-seminary-teacher-manual-2025/071-doctrine-and-covenants-10?lang=eng" xr:uid="{B6D9A064-64C2-432F-A44A-78166178ED07}"/>
    <hyperlink ref="H1" r:id="rId14" display="https://www.churchofjesuschrist.org/study/manual/doctrine-and-covenants-seminary-teacher-manual-2025/081-jsh-1-68-75-doctrine-and-covenants-13?lang=eng" xr:uid="{A87B6DB9-14C6-4275-9776-79D0367B405A}"/>
    <hyperlink ref="I1" r:id="rId15" display="https://www.churchofjesuschrist.org/study/manual/doctrine-and-covenants-seminary-teacher-manual-2025/091-doctrine-and-covenants-18-1-13?lang=eng" xr:uid="{D35B348B-ADC3-4DD8-81DB-A11D28FE479E}"/>
    <hyperlink ref="J1" r:id="rId16" display="https://www.churchofjesuschrist.org/study/manual/doctrine-and-covenants-seminary-teacher-manual-2025/101-doctrine-and-covenants-19-1-24-part-1?lang=eng" xr:uid="{A8716260-1571-4765-9D17-4A8EF54E41C2}"/>
    <hyperlink ref="K1" r:id="rId17" display="https://www.churchofjesuschrist.org/study/manual/doctrine-and-covenants-seminary-teacher-manual-2025/111-doctrine-and-covenants-20-1-36?lang=eng" xr:uid="{61EE2D76-C0A7-4141-A658-359FDB6DCCA5}"/>
    <hyperlink ref="L1" r:id="rId18" display="https://www.churchofjesuschrist.org/study/manual/doctrine-and-covenants-seminary-teacher-manual-2025/121-doctrine-and-covenants-23-24?lang=eng" xr:uid="{9CEBF5D2-215F-434D-BA17-63C63574EC1A}"/>
    <hyperlink ref="M1" r:id="rId19" display="https://www.churchofjesuschrist.org/study/manual/doctrine-and-covenants-seminary-teacher-manual-2025/131-doctrine-and-covenants-27-1-14?lang=eng" xr:uid="{B921B28A-8ECF-4F6C-893C-70F6A0FA10FA}"/>
    <hyperlink ref="N1" r:id="rId20" display="https://www.churchofjesuschrist.org/study/manual/doctrine-and-covenants-seminary-teacher-manual-2025/141-doctrine-and-covenants-29-1-8?lang=eng" xr:uid="{419BE8A5-E5C3-4E8F-8E7F-097B596096F8}"/>
    <hyperlink ref="O1" r:id="rId21" display="https://www.churchofjesuschrist.org/study/manual/doctrine-and-covenants-seminary-teacher-manual-2025/151-doctrine-and-covenants-30-36-part-1?lang=eng" xr:uid="{D9FAC270-B2BE-4C80-A2CE-DBA3DD53DAFB}"/>
    <hyperlink ref="P1" r:id="rId22" display="https://www.churchofjesuschrist.org/study/manual/doctrine-and-covenants-seminary-teacher-manual-2025/511-the-living-christ-part-1?lang=eng" xr:uid="{F068090A-68C4-4506-9AF7-3DCFA2277D0E}"/>
    <hyperlink ref="Q1" r:id="rId23" display="https://www.churchofjesuschrist.org/study/manual/doctrine-and-covenants-seminary-teacher-manual-2025/161-doctrine-and-covenants-37-38?lang=eng" xr:uid="{F4ECB660-6EEE-47C3-82B5-D9BD59D55CE1}"/>
    <hyperlink ref="R1" r:id="rId24" display="https://www.churchofjesuschrist.org/study/manual/doctrine-and-covenants-seminary-teacher-manual-2025/171-doctrine-and-covenants-41?lang=eng" xr:uid="{7CBE6FE3-BE84-4572-B598-CDAA9AAE9B6C}"/>
    <hyperlink ref="S1" r:id="rId25" display="https://www.churchofjesuschrist.org/study/manual/doctrine-and-covenants-seminary-teacher-manual-2025/181-doctrine-and-covenants-45-1-8?lang=eng" xr:uid="{6545BAF2-C4CA-46A1-B301-DC32246C5336}"/>
    <hyperlink ref="T1" r:id="rId26" display="https://www.churchofjesuschrist.org/study/manual/doctrine-and-covenants-seminary-teacher-manual-2025/191-doctrine-and-covenants-46-1-6?lang=eng" xr:uid="{2C6AC7C2-0B48-4790-9A36-A2507B071DC9}"/>
    <hyperlink ref="U1" r:id="rId27" display="https://www.churchofjesuschrist.org/study/manual/doctrine-and-covenants-seminary-teacher-manual-2025/201-doctrine-and-covenants-49?lang=eng" xr:uid="{F2EB3807-5D8E-4FB0-929A-C7A7D20D1AB4}"/>
    <hyperlink ref="V1" r:id="rId28" display="https://www.churchofjesuschrist.org/study/manual/doctrine-and-covenants-seminary-teacher-manual-2025/211-doctrine-and-covenants-51?lang=eng" xr:uid="{8A5D9A02-F641-4C10-91D5-DE6A91EA3B70}"/>
    <hyperlink ref="W1" r:id="rId29" display="https://www.churchofjesuschrist.org/study/manual/doctrine-and-covenants-seminary-teacher-manual-2025/221-doctrine-and-covenants-58-26-29?lang=eng" xr:uid="{81775C0E-43B3-4306-A519-C7AC8F7A633F}"/>
    <hyperlink ref="X1" r:id="rId30" display="https://www.churchofjesuschrist.org/study/manual/doctrine-and-covenants-seminary-teacher-manual-2025/231-doctrine-and-covenants-60-62?lang=eng" xr:uid="{B97451A6-F94B-44E6-9269-E20AB7479764}"/>
    <hyperlink ref="Y1" r:id="rId31" display="https://www.churchofjesuschrist.org/study/manual/doctrine-and-covenants-seminary-teacher-manual-2025/241-doctrine-and-covenants-64-1-17?lang=eng" xr:uid="{5131E137-8D6B-4F59-AEAF-68FB6E4FFCB8}"/>
    <hyperlink ref="Z1" r:id="rId32" display="https://www.churchofjesuschrist.org/study/manual/doctrine-and-covenants-seminary-teacher-manual-2025/251-doctrine-and-covenants-67?lang=eng" xr:uid="{8DFF5A77-AE5C-472C-B61F-250981ADCD31}"/>
    <hyperlink ref="AA1" r:id="rId33" display="https://www.churchofjesuschrist.org/study/manual/doctrine-and-covenants-seminary-teacher-manual-2025/261-doctrine-and-covenants-71?lang=eng" xr:uid="{E3988B97-D2D0-48E1-9DAA-4F744BBBA7C8}"/>
    <hyperlink ref="AB1" r:id="rId34" display="https://www.churchofjesuschrist.org/study/manual/doctrine-and-covenants-seminary-teacher-manual-2025/271-doctrine-and-covenants-76-1-19?lang=eng" xr:uid="{6CB34036-FAC4-4567-9C50-86BADD35D04B}"/>
    <hyperlink ref="AC1" r:id="rId35" display="https://www.churchofjesuschrist.org/study/manual/doctrine-and-covenants-seminary-teacher-manual-2025/281-doctrine-and-covenants-78?lang=eng" xr:uid="{BF5FB302-1D3E-47A8-A7B5-2F0C5282492F}"/>
    <hyperlink ref="AD1" r:id="rId36" display="https://www.churchofjesuschrist.org/study/manual/doctrine-and-covenants-seminary-teacher-manual-2025/291-doctrine-and-covenants-82-1-7?lang=eng" xr:uid="{608AAC7E-5318-4FE7-864A-3F7949E2FEC4}"/>
    <hyperlink ref="AE1" r:id="rId37" display="https://www.churchofjesuschrist.org/study/manual/doctrine-and-covenants-seminary-teacher-manual-2025/301-doctrine-and-covenants-84-1-32?lang=eng" xr:uid="{23F88881-B5F1-47F8-9F9C-0C96D3819F0E}"/>
    <hyperlink ref="AF1" r:id="rId38" display="https://www.churchofjesuschrist.org/study/manual/doctrine-and-covenants-seminary-teacher-manual-2025/311-doctrine-and-covenants-86?lang=eng" xr:uid="{EE69567F-B892-4938-986F-713786984A8C}"/>
    <hyperlink ref="AG1" r:id="rId39" display="https://www.churchofjesuschrist.org/study/manual/doctrine-and-covenants-seminary-teacher-manual-2025/321-doctrine-and-covenants-88-1-13-41-50?lang=eng" xr:uid="{0B54A894-E128-449D-B76F-322480DBD82A}"/>
    <hyperlink ref="AH1" r:id="rId40" display="https://www.churchofjesuschrist.org/study/manual/doctrine-and-covenants-seminary-teacher-manual-2025/331-doctrine-and-covenants-89-1-17?lang=eng" xr:uid="{869FCF60-2DCA-4C8F-8883-4F03B162C10F}"/>
    <hyperlink ref="AI1" r:id="rId41" display="https://www.churchofjesuschrist.org/study/manual/doctrine-and-covenants-seminary-teacher-manual-2025/341-doctrine-and-covenants-93-1-22?lang=eng" xr:uid="{5A8DD6C0-24A3-4FC7-B37B-113C3CBE9BE1}"/>
    <hyperlink ref="AJ1" r:id="rId42" display="https://www.churchofjesuschrist.org/study/manual/doctrine-and-covenants-seminary-teacher-manual-2025/351-doctrine-and-covenants-95?lang=eng" xr:uid="{F08450A1-5536-4283-BC79-2CE5D9153E8E}"/>
    <hyperlink ref="AK1" r:id="rId43" display="https://www.churchofjesuschrist.org/study/manual/doctrine-and-covenants-seminary-teacher-manual-2025/361-doctrine-and-covenants-98?lang=eng" xr:uid="{DD3EECC6-5888-45EC-A8BD-1061BF9E27E0}"/>
    <hyperlink ref="AL1" r:id="rId44" display="https://www.churchofjesuschrist.org/study/manual/doctrine-and-covenants-seminary-teacher-manual-2025/371-doctrine-and-covenants-103?lang=eng" xr:uid="{44E990F8-AAFF-4448-820C-0ACAD1E12328}"/>
    <hyperlink ref="AM1" r:id="rId45" display="https://www.churchofjesuschrist.org/study/manual/doctrine-and-covenants-seminary-teacher-manual-2025/381-doctrine-and-covenants-107-1-20?lang=eng" xr:uid="{4BD6D3AC-9C4B-4553-B3C4-A37BE00489C2}"/>
    <hyperlink ref="AN1" r:id="rId46" display="https://www.churchofjesuschrist.org/study/manual/doctrine-and-covenants-seminary-teacher-manual-2025/391-doctrine-and-covenants-109?lang=eng" xr:uid="{34F292DB-8A3B-45FC-BBBF-8C894BBC1226}"/>
    <hyperlink ref="AO1" r:id="rId47" display="https://www.churchofjesuschrist.org/study/manual/doctrine-and-covenants-seminary-teacher-manual-2025/401-doctrine-and-covenants-111?lang=eng" xr:uid="{543666CE-C062-4AF1-AC5A-817D6D5303EB}"/>
    <hyperlink ref="AP1" r:id="rId48" display="https://www.churchofjesuschrist.org/study/manual/doctrine-and-covenants-seminary-teacher-manual-2025/411-doctrine-and-covenants-115?lang=eng" xr:uid="{739B623C-0411-4168-9986-7EFE6AD54314}"/>
    <hyperlink ref="AQ1" r:id="rId49" display="https://www.churchofjesuschrist.org/study/manual/doctrine-and-covenants-seminary-teacher-manual-2025/421-doctrine-and-covenants-121-123?lang=eng" xr:uid="{0B7A02CB-EC9F-4A64-93D7-520134875477}"/>
    <hyperlink ref="AR1" r:id="rId50" display="https://www.churchofjesuschrist.org/study/manual/doctrine-and-covenants-seminary-teacher-manual-2025/431-establishing-nauvoo?lang=eng" xr:uid="{162B4087-4100-46C3-9819-0AA9CAC0DE97}"/>
    <hyperlink ref="AS1" r:id="rId51" display="https://www.churchofjesuschrist.org/study/manual/doctrine-and-covenants-seminary-teacher-manual-2025/441-doctrine-and-covenants-126?lang=eng" xr:uid="{3FBA5B19-2941-4B55-AE4E-5721F5AED081}"/>
    <hyperlink ref="AT1" r:id="rId52" display="https://www.churchofjesuschrist.org/study/manual/doctrine-and-covenants-seminary-teacher-manual-2025/451-doctrine-and-covenants-130?lang=eng" xr:uid="{004C5F35-1223-46E1-B3DB-3068C7D8BA47}"/>
    <hyperlink ref="AU1" r:id="rId53" display="https://www.churchofjesuschrist.org/study/manual/doctrine-and-covenants-seminary-teacher-manual-2025/461-doctrine-and-covenants-133-1-40?lang=eng" xr:uid="{75011D78-3DFC-493C-A36C-D0937ADCC01B}"/>
    <hyperlink ref="AV1" r:id="rId54" display="https://www.churchofjesuschrist.org/study/manual/doctrine-and-covenants-seminary-teacher-manual-2025/471-doctrine-and-covenants-135?lang=eng" xr:uid="{B4E23DE0-8101-48C2-ABD2-C4411229BB42}"/>
    <hyperlink ref="AW1" r:id="rId55" display="https://www.churchofjesuschrist.org/study/manual/doctrine-and-covenants-seminary-teacher-manual-2025/481-doctrine-and-covenants-137?lang=eng" xr:uid="{7577163B-FA91-4FC9-AE55-054A2A4CA540}"/>
    <hyperlink ref="AX1" r:id="rId56" display="https://www.churchofjesuschrist.org/study/manual/doctrine-and-covenants-seminary-teacher-manual-2025/491-the-articles-of-faith?lang=eng" xr:uid="{0A9B2CF8-CC80-4E32-B734-0E5A8F1F474C}"/>
    <hyperlink ref="AY1" r:id="rId57" display="https://www.churchofjesuschrist.org/study/manual/doctrine-and-covenants-seminary-teacher-manual-2025/501-the-family-proclamation-part-1?lang=eng" xr:uid="{9AB37523-4A93-44BA-980E-72EE7CEEE1B8}"/>
    <hyperlink ref="D2:D3" r:id="rId58" display="https://www.churchofjesuschrist.org/study/manual/doctrine-and-covenants-seminary-teacher-manual-2025/041-joseph-smith-history-1-27-50?lang=eng" xr:uid="{D0603094-F33F-42F9-A5B0-ED4C5B687C13}"/>
    <hyperlink ref="E2:E4" r:id="rId59" display="https://www.churchofjesuschrist.org/study/manual/doctrine-and-covenants-seminary-teacher-manual-2025/051-doctrine-and-covenants-3?lang=eng" xr:uid="{F6BD159E-7ED2-4510-9036-DA86196B04BD}"/>
    <hyperlink ref="F2:F4" r:id="rId60" display="https://www.churchofjesuschrist.org/study/manual/doctrine-and-covenants-seminary-teacher-manual-2025/061-doctrine-and-covenants-6?lang=eng" xr:uid="{676A7807-91AC-4AA5-B1C3-95EC4BDAAF2B}"/>
    <hyperlink ref="H2:H3" r:id="rId61" display="https://www.churchofjesuschrist.org/study/manual/doctrine-and-covenants-seminary-teacher-manual-2025/081-jsh-1-68-75-doctrine-and-covenants-13?lang=eng" xr:uid="{7DF11E3B-7988-4D50-A00E-3B2A27BF562C}"/>
    <hyperlink ref="I2:I4" r:id="rId62" display="https://www.churchofjesuschrist.org/study/manual/doctrine-and-covenants-seminary-teacher-manual-2025/091-doctrine-and-covenants-18-1-13?lang=eng" xr:uid="{D5FB425B-7B23-4D1C-948C-42A4188AEF6D}"/>
    <hyperlink ref="J2:J4" r:id="rId63" display="https://www.churchofjesuschrist.org/study/manual/doctrine-and-covenants-seminary-teacher-manual-2025/101-doctrine-and-covenants-19-1-24-part-1?lang=eng" xr:uid="{C119A034-AECD-4649-8083-7657004E60F8}"/>
    <hyperlink ref="K2:K3" r:id="rId64" display="https://www.churchofjesuschrist.org/study/manual/doctrine-and-covenants-seminary-teacher-manual-2025/111-doctrine-and-covenants-20-1-36?lang=eng" xr:uid="{66408950-2418-4347-91CA-3B24AFAC0CD8}"/>
    <hyperlink ref="L2:L3" r:id="rId65" display="https://www.churchofjesuschrist.org/study/manual/doctrine-and-covenants-seminary-teacher-manual-2025/121-doctrine-and-covenants-23-24?lang=eng" xr:uid="{8C96C2ED-3D57-4ED7-9CE7-8F7BAA53E871}"/>
    <hyperlink ref="M2:M3" r:id="rId66" display="https://www.churchofjesuschrist.org/study/manual/doctrine-and-covenants-seminary-teacher-manual-2025/131-doctrine-and-covenants-27-1-14?lang=eng" xr:uid="{2DA86AAA-5C06-4E8F-BB96-D738E6AF57C3}"/>
    <hyperlink ref="N2:N3" r:id="rId67" display="https://www.churchofjesuschrist.org/study/manual/doctrine-and-covenants-seminary-teacher-manual-2025/141-doctrine-and-covenants-29-1-8?lang=eng" xr:uid="{E232B641-53EF-4468-BEC7-AA283072E0A9}"/>
    <hyperlink ref="O2:O4" r:id="rId68" display="https://www.churchofjesuschrist.org/study/manual/doctrine-and-covenants-seminary-teacher-manual-2025/151-doctrine-and-covenants-30-36-part-1?lang=eng" xr:uid="{D34009F4-7A6C-4A9A-B385-87B3168C8A82}"/>
    <hyperlink ref="P2:P3" r:id="rId69" display="https://www.churchofjesuschrist.org/study/manual/doctrine-and-covenants-seminary-teacher-manual-2025/511-the-living-christ-part-1?lang=eng" xr:uid="{C97E37B2-98B0-4D20-BFCF-540C2A0F893D}"/>
    <hyperlink ref="Q2:Q4" r:id="rId70" display="https://www.churchofjesuschrist.org/study/manual/doctrine-and-covenants-seminary-teacher-manual-2025/161-doctrine-and-covenants-37-38?lang=eng" xr:uid="{F7363C07-00A2-4801-A498-BB40EC8FD7DE}"/>
    <hyperlink ref="R2:R3" r:id="rId71" display="https://www.churchofjesuschrist.org/study/manual/doctrine-and-covenants-seminary-teacher-manual-2025/171-doctrine-and-covenants-41?lang=eng" xr:uid="{27A2062E-756D-4BFB-8CC9-CD15433A5B0A}"/>
    <hyperlink ref="S2:S3" r:id="rId72" display="https://www.churchofjesuschrist.org/study/manual/doctrine-and-covenants-seminary-teacher-manual-2025/181-doctrine-and-covenants-45-1-8?lang=eng" xr:uid="{FCA9994D-10ED-4F75-8E50-477CECFA5A1F}"/>
    <hyperlink ref="T2:T3" r:id="rId73" display="https://www.churchofjesuschrist.org/study/manual/doctrine-and-covenants-seminary-teacher-manual-2025/191-doctrine-and-covenants-46-1-6?lang=eng" xr:uid="{833819E8-0F78-4F6F-B3AB-32B3CCCCC5EC}"/>
    <hyperlink ref="U2:U4" r:id="rId74" display="https://www.churchofjesuschrist.org/study/manual/doctrine-and-covenants-seminary-teacher-manual-2025/201-doctrine-and-covenants-49?lang=eng" xr:uid="{C44B14EF-0479-4A58-BB10-35D24EFCC958}"/>
    <hyperlink ref="V2:V3" r:id="rId75" display="https://www.churchofjesuschrist.org/study/manual/doctrine-and-covenants-seminary-teacher-manual-2025/211-doctrine-and-covenants-51?lang=eng" xr:uid="{73D854C3-4714-47A7-8528-604479D442F2}"/>
    <hyperlink ref="W2:W3" r:id="rId76" display="https://www.churchofjesuschrist.org/study/manual/doctrine-and-covenants-seminary-teacher-manual-2025/221-doctrine-and-covenants-58-26-29?lang=eng" xr:uid="{B9969CD2-8785-4ABE-93A3-77A200363D2E}"/>
    <hyperlink ref="X2:X3" r:id="rId77" display="https://www.churchofjesuschrist.org/study/manual/doctrine-and-covenants-seminary-teacher-manual-2025/231-doctrine-and-covenants-60-62?lang=eng" xr:uid="{B1BC275D-A7A6-41DB-8F7E-43F70E78A596}"/>
    <hyperlink ref="Y2:Y3" r:id="rId78" display="https://www.churchofjesuschrist.org/study/manual/doctrine-and-covenants-seminary-teacher-manual-2025/241-doctrine-and-covenants-64-1-17?lang=eng" xr:uid="{3E245C44-6CCB-442E-BB3F-C119D8E37598}"/>
    <hyperlink ref="Z2" r:id="rId79" display="https://www.churchofjesuschrist.org/study/manual/doctrine-and-covenants-seminary-teacher-manual-2025/251-doctrine-and-covenants-67?lang=eng" xr:uid="{030B41E6-263B-4CAA-AE87-2B59C4AF2B5C}"/>
    <hyperlink ref="AA2:AA3" r:id="rId80" display="https://www.churchofjesuschrist.org/study/manual/doctrine-and-covenants-seminary-teacher-manual-2025/261-doctrine-and-covenants-71?lang=eng" xr:uid="{DAB2E4FE-5815-452D-BF0A-DFF690B5E1CF}"/>
    <hyperlink ref="AB2:AB4" r:id="rId81" display="https://www.churchofjesuschrist.org/study/manual/doctrine-and-covenants-seminary-teacher-manual-2025/271-doctrine-and-covenants-76-1-19?lang=eng" xr:uid="{02B4BDBA-A8B1-4EFC-9C63-9E9E2E683260}"/>
    <hyperlink ref="AC2" r:id="rId82" display="https://www.churchofjesuschrist.org/study/manual/doctrine-and-covenants-seminary-teacher-manual-2025/281-doctrine-and-covenants-78?lang=eng" xr:uid="{CA4E78CF-663D-4EFF-93D0-EFBB00A890F6}"/>
    <hyperlink ref="AD2:AD3" r:id="rId83" display="https://www.churchofjesuschrist.org/study/manual/doctrine-and-covenants-seminary-teacher-manual-2025/291-doctrine-and-covenants-82-1-7?lang=eng" xr:uid="{4C87A6F7-4E41-429B-ABA9-BA6849FB5C65}"/>
    <hyperlink ref="AE2:AE4" r:id="rId84" display="https://www.churchofjesuschrist.org/study/manual/doctrine-and-covenants-seminary-teacher-manual-2025/301-doctrine-and-covenants-84-1-32?lang=eng" xr:uid="{1F03B5C8-E85D-46F3-903A-CC4266657D61}"/>
    <hyperlink ref="AF2" r:id="rId85" display="https://www.churchofjesuschrist.org/study/manual/doctrine-and-covenants-seminary-teacher-manual-2025/311-doctrine-and-covenants-86?lang=eng" xr:uid="{11B6A8E9-D40B-4029-B90B-96892F0F1AAC}"/>
    <hyperlink ref="AG2:AG4" r:id="rId86" display="https://www.churchofjesuschrist.org/study/manual/doctrine-and-covenants-seminary-teacher-manual-2025/321-doctrine-and-covenants-88-1-13-41-50?lang=eng" xr:uid="{2FB3BCEB-AB9F-40CC-8491-283017713106}"/>
    <hyperlink ref="AH2:AH3" r:id="rId87" display="https://www.churchofjesuschrist.org/study/manual/doctrine-and-covenants-seminary-teacher-manual-2025/331-doctrine-and-covenants-89-1-17?lang=eng" xr:uid="{F6357A8F-0827-4648-B238-DD571CD804C2}"/>
    <hyperlink ref="AI2:AI3" r:id="rId88" display="https://www.churchofjesuschrist.org/study/manual/doctrine-and-covenants-seminary-teacher-manual-2025/341-doctrine-and-covenants-93-1-22?lang=eng" xr:uid="{F04605DE-E1BA-4CB3-B3B2-99B818B7C351}"/>
    <hyperlink ref="AJ2:AJ3" r:id="rId89" display="https://www.churchofjesuschrist.org/study/manual/doctrine-and-covenants-seminary-teacher-manual-2025/351-doctrine-and-covenants-95?lang=eng" xr:uid="{0562277F-394B-4296-872D-7D7F7C775509}"/>
    <hyperlink ref="AK2:AK3" r:id="rId90" display="https://www.churchofjesuschrist.org/study/manual/doctrine-and-covenants-seminary-teacher-manual-2025/361-doctrine-and-covenants-98?lang=eng" xr:uid="{B4E903EF-07B0-48E6-BB49-C7D575D67D27}"/>
    <hyperlink ref="AL2:AL3" r:id="rId91" display="https://www.churchofjesuschrist.org/study/manual/doctrine-and-covenants-seminary-teacher-manual-2025/371-doctrine-and-covenants-103?lang=eng" xr:uid="{F46AF39B-ECA6-4C29-99E6-E0C05B6D54D2}"/>
    <hyperlink ref="AM2:AM3" r:id="rId92" display="https://www.churchofjesuschrist.org/study/manual/doctrine-and-covenants-seminary-teacher-manual-2025/381-doctrine-and-covenants-107-1-20?lang=eng" xr:uid="{FF3907F6-E110-41E6-905F-21E3D859EC0A}"/>
    <hyperlink ref="AN2:AN3" r:id="rId93" display="https://www.churchofjesuschrist.org/study/manual/doctrine-and-covenants-seminary-teacher-manual-2025/391-doctrine-and-covenants-109?lang=eng" xr:uid="{AFAFDAFC-55BD-4007-B806-FDD550204F96}"/>
    <hyperlink ref="AO2:AO3" r:id="rId94" display="https://www.churchofjesuschrist.org/study/manual/doctrine-and-covenants-seminary-teacher-manual-2025/401-doctrine-and-covenants-111?lang=eng" xr:uid="{A517E076-E91D-4737-998B-62CF91F650A0}"/>
    <hyperlink ref="AP2:AP3" r:id="rId95" display="https://www.churchofjesuschrist.org/study/manual/doctrine-and-covenants-seminary-teacher-manual-2025/411-doctrine-and-covenants-115?lang=eng" xr:uid="{CA8FB1EF-A595-406D-9991-395240136922}"/>
    <hyperlink ref="AQ2:AQ3" r:id="rId96" display="https://www.churchofjesuschrist.org/study/manual/doctrine-and-covenants-seminary-teacher-manual-2025/421-doctrine-and-covenants-121-123?lang=eng" xr:uid="{A06719DD-C6C9-40DF-A106-EFC06FD44CAB}"/>
    <hyperlink ref="AR2" r:id="rId97" display="https://www.churchofjesuschrist.org/study/manual/doctrine-and-covenants-seminary-teacher-manual-2025/431-establishing-nauvoo?lang=eng" xr:uid="{4D622507-DC07-4227-9B17-3C648098720E}"/>
    <hyperlink ref="AS2:AS3" r:id="rId98" display="https://www.churchofjesuschrist.org/study/manual/doctrine-and-covenants-seminary-teacher-manual-2025/441-doctrine-and-covenants-126?lang=eng" xr:uid="{43014008-995D-4D58-9B07-5828FD409FCB}"/>
    <hyperlink ref="AT2:AT4" r:id="rId99" display="https://www.churchofjesuschrist.org/study/manual/doctrine-and-covenants-seminary-teacher-manual-2025/451-doctrine-and-covenants-130?lang=eng" xr:uid="{BC517B44-65B1-4C85-9476-AC84985E5A0C}"/>
    <hyperlink ref="AU2:AU4" r:id="rId100" display="https://www.churchofjesuschrist.org/study/manual/doctrine-and-covenants-seminary-teacher-manual-2025/461-doctrine-and-covenants-133-1-40?lang=eng" xr:uid="{590277F7-EA11-4197-8836-BF9B53A2A23B}"/>
    <hyperlink ref="AV2:AV4" r:id="rId101" display="https://www.churchofjesuschrist.org/study/manual/doctrine-and-covenants-seminary-teacher-manual-2025/471-doctrine-and-covenants-135?lang=eng" xr:uid="{C6938243-822C-4F6A-8F88-46239F1C0156}"/>
    <hyperlink ref="AW2:AW3" r:id="rId102" display="https://www.churchofjesuschrist.org/study/manual/doctrine-and-covenants-seminary-teacher-manual-2025/481-doctrine-and-covenants-137?lang=eng" xr:uid="{396838BF-9DE6-4153-8F12-C03D3ADA3DC1}"/>
    <hyperlink ref="AX2:AX4" r:id="rId103" display="https://www.churchofjesuschrist.org/study/manual/doctrine-and-covenants-seminary-teacher-manual-2025/491-the-articles-of-faith?lang=eng" xr:uid="{02626565-6FE0-4EA1-874E-AEA408494C02}"/>
    <hyperlink ref="AY2:AY4" r:id="rId104" display="https://www.churchofjesuschrist.org/study/manual/doctrine-and-covenants-seminary-teacher-manual-2025/501-the-family-proclamation-part-1?lang=eng" xr:uid="{A889A5A0-639A-4692-8F79-AE2C91F7F1E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1B20-9C8E-4F91-A91D-0EF82D8B0603}">
  <dimension ref="A1:AZ55"/>
  <sheetViews>
    <sheetView topLeftCell="A22" workbookViewId="0">
      <selection activeCell="A54" sqref="A54"/>
    </sheetView>
  </sheetViews>
  <sheetFormatPr defaultColWidth="8.875" defaultRowHeight="15.75"/>
  <sheetData>
    <row r="1" spans="1:52">
      <c r="A1" t="s">
        <v>343</v>
      </c>
      <c r="B1" t="s">
        <v>344</v>
      </c>
      <c r="C1" t="s">
        <v>345</v>
      </c>
      <c r="D1" t="s">
        <v>346</v>
      </c>
      <c r="E1" t="s">
        <v>347</v>
      </c>
      <c r="F1" t="s">
        <v>348</v>
      </c>
      <c r="G1" t="s">
        <v>349</v>
      </c>
      <c r="H1" t="s">
        <v>350</v>
      </c>
      <c r="I1" t="s">
        <v>351</v>
      </c>
      <c r="J1" t="s">
        <v>352</v>
      </c>
      <c r="K1" t="s">
        <v>353</v>
      </c>
      <c r="L1" t="s">
        <v>354</v>
      </c>
      <c r="M1" t="s">
        <v>355</v>
      </c>
      <c r="N1" t="s">
        <v>356</v>
      </c>
      <c r="O1" t="s">
        <v>357</v>
      </c>
      <c r="P1" t="s">
        <v>358</v>
      </c>
      <c r="Q1" t="s">
        <v>359</v>
      </c>
      <c r="R1" t="s">
        <v>360</v>
      </c>
      <c r="S1" t="s">
        <v>361</v>
      </c>
      <c r="T1" t="s">
        <v>362</v>
      </c>
      <c r="U1" t="s">
        <v>363</v>
      </c>
      <c r="V1" t="s">
        <v>364</v>
      </c>
      <c r="W1" t="s">
        <v>365</v>
      </c>
      <c r="X1" t="s">
        <v>366</v>
      </c>
      <c r="Y1" t="s">
        <v>367</v>
      </c>
      <c r="Z1" t="s">
        <v>368</v>
      </c>
      <c r="AA1" t="s">
        <v>369</v>
      </c>
      <c r="AB1" t="s">
        <v>370</v>
      </c>
      <c r="AC1" t="s">
        <v>371</v>
      </c>
      <c r="AD1" t="s">
        <v>372</v>
      </c>
      <c r="AE1" t="s">
        <v>373</v>
      </c>
      <c r="AF1" t="s">
        <v>374</v>
      </c>
      <c r="AG1" t="s">
        <v>375</v>
      </c>
      <c r="AH1" t="s">
        <v>376</v>
      </c>
      <c r="AI1" t="s">
        <v>377</v>
      </c>
      <c r="AJ1" t="s">
        <v>378</v>
      </c>
      <c r="AK1" t="s">
        <v>379</v>
      </c>
      <c r="AL1" t="s">
        <v>380</v>
      </c>
      <c r="AM1" t="s">
        <v>381</v>
      </c>
      <c r="AN1" t="s">
        <v>382</v>
      </c>
      <c r="AO1" t="s">
        <v>383</v>
      </c>
      <c r="AP1" t="s">
        <v>384</v>
      </c>
      <c r="AQ1" t="s">
        <v>385</v>
      </c>
      <c r="AR1" t="s">
        <v>386</v>
      </c>
      <c r="AS1" t="s">
        <v>387</v>
      </c>
      <c r="AT1" t="s">
        <v>388</v>
      </c>
      <c r="AU1" t="s">
        <v>389</v>
      </c>
      <c r="AV1" t="s">
        <v>390</v>
      </c>
      <c r="AW1" t="s">
        <v>391</v>
      </c>
      <c r="AX1" t="s">
        <v>392</v>
      </c>
      <c r="AY1" t="s">
        <v>393</v>
      </c>
      <c r="AZ1" t="s">
        <v>394</v>
      </c>
    </row>
    <row r="3" spans="1:52">
      <c r="A3" t="str" cm="1">
        <f t="array" ref="A3:A8">_xlfn.VSTACK(_xlfn.ANCHORARRAY(LISTSC!A7),_xlfn.ANCHORARRAY(LISTLP!C3))</f>
        <v>1 Der große Abfall vom Glauben.</v>
      </c>
      <c r="B3" t="str" cm="1">
        <f t="array" ref="B3:B6">_xlfn.VSTACK(_xlfn.ANCHORARRAY(LISTSC!B7),_xlfn.ANCHORARRAY(LISTLP!C3))</f>
        <v>You have used all Doctrine and Covenants lessons for this week of Come, Follow Me.</v>
      </c>
      <c r="C3" t="str" cm="1">
        <f t="array" ref="C3:C6">_xlfn.VSTACK(_xlfn.ANCHORARRAY(LISTSC!C7),_xlfn.ANCHORARRAY(LISTLP!C3))</f>
        <v>You have used all Doctrine and Covenants lessons for this week of Come, Follow Me.</v>
      </c>
      <c r="D3" t="str" cm="1">
        <f t="array" ref="D3:D6">_xlfn.VSTACK(_xlfn.ANCHORARRAY(LISTSC!D7),_xlfn.ANCHORARRAY(LISTLP!C3))</f>
        <v>You have used all Doctrine and Covenants lessons for this week of Come, Follow Me.</v>
      </c>
      <c r="E3" t="str" cm="1">
        <f t="array" ref="E3:E6">_xlfn.VSTACK(_xlfn.ANCHORARRAY(LISTSC!E7),_xlfn.ANCHORARRAY(LISTLP!C3))</f>
        <v>You have used all Doctrine and Covenants lessons for this week of Come, Follow Me.</v>
      </c>
      <c r="F3" t="str" cm="1">
        <f t="array" ref="F3:F9">_xlfn.VSTACK(_xlfn.ANCHORARRAY(LISTSC!F7),_xlfn.ANCHORARRAY(LISTLP!C3))</f>
        <v>17 Lehre und Bündnisse 6</v>
      </c>
      <c r="G3" t="str" cm="1">
        <f t="array" ref="G3:G6">_xlfn.VSTACK(_xlfn.ANCHORARRAY(LISTSC!G7),_xlfn.ANCHORARRAY(LISTLP!C3))</f>
        <v>You have used all Doctrine and Covenants lessons for this week of Come, Follow Me.</v>
      </c>
      <c r="H3" t="str" cm="1">
        <f t="array" ref="H3:H6">_xlfn.VSTACK(_xlfn.ANCHORARRAY(LISTSC!H7),_xlfn.ANCHORARRAY(LISTLP!C3))</f>
        <v>You have used all Doctrine and Covenants lessons for this week of Come, Follow Me.</v>
      </c>
      <c r="I3" t="str" cm="1">
        <f t="array" ref="I3:I6">_xlfn.VSTACK(_xlfn.ANCHORARRAY(LISTSC!I7),_xlfn.ANCHORARRAY(LISTLP!C3))</f>
        <v>You have used all Doctrine and Covenants lessons for this week of Come, Follow Me.</v>
      </c>
      <c r="J3" t="str" cm="1">
        <f t="array" ref="J3:J6">_xlfn.VSTACK(_xlfn.ANCHORARRAY(LISTSC!J7),_xlfn.ANCHORARRAY(LISTLP!C3))</f>
        <v>You have used all Doctrine and Covenants lessons for this week of Come, Follow Me.</v>
      </c>
      <c r="K3" t="str" cm="1">
        <f t="array" ref="K3:K6">_xlfn.VSTACK(_xlfn.ANCHORARRAY(LISTSC!K7),_xlfn.ANCHORARRAY(LISTLP!C3))</f>
        <v>You have used all Doctrine and Covenants lessons for this week of Come, Follow Me.</v>
      </c>
      <c r="L3" t="str" cm="1">
        <f t="array" ref="L3:L6">_xlfn.VSTACK(_xlfn.ANCHORARRAY(LISTSC!L7),_xlfn.ANCHORARRAY(LISTLP!C3))</f>
        <v>You have used all Doctrine and Covenants lessons for this week of Come, Follow Me.</v>
      </c>
      <c r="M3" t="str" cm="1">
        <f t="array" ref="M3:M6">_xlfn.VSTACK(_xlfn.ANCHORARRAY(LISTSC!M7),_xlfn.ANCHORARRAY(LISTLP!C3))</f>
        <v>You have used all Doctrine and Covenants lessons for this week of Come, Follow Me.</v>
      </c>
      <c r="N3" t="str" cm="1">
        <f t="array" ref="N3:N6">_xlfn.VSTACK(_xlfn.ANCHORARRAY(LISTSC!N7),_xlfn.ANCHORARRAY(LISTLP!C3))</f>
        <v>You have used all Doctrine and Covenants lessons for this week of Come, Follow Me.</v>
      </c>
      <c r="O3" t="str" cm="1">
        <f t="array" ref="O3:O6">_xlfn.VSTACK(_xlfn.ANCHORARRAY(LISTSC!O7),_xlfn.ANCHORARRAY(LISTLP!C3))</f>
        <v>You have used all Doctrine and Covenants lessons for this week of Come, Follow Me.</v>
      </c>
      <c r="P3" t="str" cm="1">
        <f t="array" ref="P3:P8">_xlfn.VSTACK(_xlfn.ANCHORARRAY(LISTSC!P7),_xlfn.ANCHORARRAY(LISTLP!C3))</f>
        <v>162 Der lebendige Christus, Teil 1</v>
      </c>
      <c r="Q3" t="str" cm="1">
        <f t="array" ref="Q3:Q6">_xlfn.VSTACK(_xlfn.ANCHORARRAY(LISTSC!Q7),_xlfn.ANCHORARRAY(LISTLP!C3))</f>
        <v>You have used all Doctrine and Covenants lessons for this week of Come, Follow Me.</v>
      </c>
      <c r="R3" t="str" cm="1">
        <f t="array" ref="R3:R6">_xlfn.VSTACK(_xlfn.ANCHORARRAY(LISTSC!R7),_xlfn.ANCHORARRAY(LISTLP!C3))</f>
        <v>You have used all Doctrine and Covenants lessons for this week of Come, Follow Me.</v>
      </c>
      <c r="S3" t="str" cm="1">
        <f t="array" ref="S3:S6">_xlfn.VSTACK(_xlfn.ANCHORARRAY(LISTSC!S7),_xlfn.ANCHORARRAY(LISTLP!C3))</f>
        <v>You have used all Doctrine and Covenants lessons for this week of Come, Follow Me.</v>
      </c>
      <c r="T3" t="str" cm="1">
        <f t="array" ref="T3:T6">_xlfn.VSTACK(_xlfn.ANCHORARRAY(LISTSC!T7),_xlfn.ANCHORARRAY(LISTLP!C3))</f>
        <v>You have used all Doctrine and Covenants lessons for this week of Come, Follow Me.</v>
      </c>
      <c r="U3" t="str" cm="1">
        <f t="array" ref="U3:U6">_xlfn.VSTACK(_xlfn.ANCHORARRAY(LISTSC!U7),_xlfn.ANCHORARRAY(LISTLP!C3))</f>
        <v>You have used all Doctrine and Covenants lessons for this week of Come, Follow Me.</v>
      </c>
      <c r="V3" t="str" cm="1">
        <f t="array" ref="V3:V6">_xlfn.VSTACK(_xlfn.ANCHORARRAY(LISTSC!V7),_xlfn.ANCHORARRAY(LISTLP!C3))</f>
        <v>You have used all Doctrine and Covenants lessons for this week of Come, Follow Me.</v>
      </c>
      <c r="W3" t="str" cm="1">
        <f t="array" ref="W3:W6">_xlfn.VSTACK(_xlfn.ANCHORARRAY(LISTSC!W7),_xlfn.ANCHORARRAY(LISTLP!C3))</f>
        <v>You have used all Doctrine and Covenants lessons for this week of Come, Follow Me.</v>
      </c>
      <c r="X3" t="str" cm="1">
        <f t="array" ref="X3:X6">_xlfn.VSTACK(_xlfn.ANCHORARRAY(LISTSC!X7),_xlfn.ANCHORARRAY(LISTLP!C3))</f>
        <v>You have used all Doctrine and Covenants lessons for this week of Come, Follow Me.</v>
      </c>
      <c r="Y3" t="str" cm="1">
        <f t="array" ref="Y3:Y7">_xlfn.VSTACK(_xlfn.ANCHORARRAY(LISTSC!Y7),_xlfn.ANCHORARRAY(LISTLP!C3))</f>
        <v>77 *Lehre und Bündnisse 64:1-17</v>
      </c>
      <c r="Z3" t="str" cm="1">
        <f t="array" ref="Z3:Z6">_xlfn.VSTACK(_xlfn.ANCHORARRAY(LISTSC!Z7),_xlfn.ANCHORARRAY(LISTLP!C3))</f>
        <v>You have used all Doctrine and Covenants lessons for this week of Come, Follow Me.</v>
      </c>
      <c r="AA3" t="str" cm="1">
        <f t="array" ref="AA3:AA8">_xlfn.VSTACK(_xlfn.ANCHORARRAY(LISTSC!AA7),_xlfn.ANCHORARRAY(LISTLP!C3))</f>
        <v>82 Lehre und Bündnisse 71</v>
      </c>
      <c r="AB3" t="str" cm="1">
        <f t="array" ref="AB3:AB9">_xlfn.VSTACK(_xlfn.ANCHORARRAY(LISTSC!AB7),_xlfn.ANCHORARRAY(LISTLP!C3))</f>
        <v>85 *Lehre und Bündnisse 76:1-19</v>
      </c>
      <c r="AC3" t="str" cm="1">
        <f t="array" ref="AC3:AC7">_xlfn.VSTACK(_xlfn.ANCHORARRAY(LISTSC!AC7),_xlfn.ANCHORARRAY(LISTLP!C3))</f>
        <v>89 Lehre und Bündnisse 78</v>
      </c>
      <c r="AD3" t="str" cm="1">
        <f t="array" ref="AD3:AD8">_xlfn.VSTACK(_xlfn.ANCHORARRAY(LISTSC!AD7),_xlfn.ANCHORARRAY(LISTLP!C3))</f>
        <v>91 Lehre und Bündnisse 82:1-7</v>
      </c>
      <c r="AE3" t="str" cm="1">
        <f t="array" ref="AE3:AE9">_xlfn.VSTACK(_xlfn.ANCHORARRAY(LISTSC!AE7),_xlfn.ANCHORARRAY(LISTLP!C3))</f>
        <v>94 Lehre und Bündnisse 84:1-32</v>
      </c>
      <c r="AF3" t="str" cm="1">
        <f t="array" ref="AF3:AF7">_xlfn.VSTACK(_xlfn.ANCHORARRAY(LISTSC!AF7),_xlfn.ANCHORARRAY(LISTLP!C3))</f>
        <v>98 Lehre und Bündnisse 86</v>
      </c>
      <c r="AG3" t="str" cm="1">
        <f t="array" ref="AG3:AG9">_xlfn.VSTACK(_xlfn.ANCHORARRAY(LISTSC!AG7),_xlfn.ANCHORARRAY(LISTLP!C3))</f>
        <v>100 *Lehre und Bündnisse 88:1-13,41-50</v>
      </c>
      <c r="AH3" t="str" cm="1">
        <f t="array" ref="AH3:AH8">_xlfn.VSTACK(_xlfn.ANCHORARRAY(LISTSC!AH7),_xlfn.ANCHORARRAY(LISTLP!C3))</f>
        <v>104 Lehre und Bündnisse 89:1-17</v>
      </c>
      <c r="AI3" t="str" cm="1">
        <f t="array" ref="AI3:AI8">_xlfn.VSTACK(_xlfn.ANCHORARRAY(LISTSC!AI7),_xlfn.ANCHORARRAY(LISTLP!C3))</f>
        <v>107 *Lehre und Bündnisse 93:1-22</v>
      </c>
      <c r="AJ3" t="str" cm="1">
        <f t="array" ref="AJ3:AJ6">_xlfn.VSTACK(_xlfn.ANCHORARRAY(LISTSC!AJ7),_xlfn.ANCHORARRAY(LISTLP!C3))</f>
        <v>You have used all Doctrine and Covenants lessons for this week of Come, Follow Me.</v>
      </c>
      <c r="AK3" t="str" cm="1">
        <f t="array" ref="AK3:AK6">_xlfn.VSTACK(_xlfn.ANCHORARRAY(LISTSC!AK7),_xlfn.ANCHORARRAY(LISTLP!C3))</f>
        <v>You have used all Doctrine and Covenants lessons for this week of Come, Follow Me.</v>
      </c>
      <c r="AL3" t="str" cm="1">
        <f t="array" ref="AL3:AL8">_xlfn.VSTACK(_xlfn.ANCHORARRAY(LISTSC!AL7),_xlfn.ANCHORARRAY(LISTLP!C3))</f>
        <v>116 Lehre und Bündnisse 103</v>
      </c>
      <c r="AM3" t="str" cm="1">
        <f t="array" ref="AM3:AM6">_xlfn.VSTACK(_xlfn.ANCHORARRAY(LISTSC!AM7),_xlfn.ANCHORARRAY(LISTLP!C3))</f>
        <v>You have used all Doctrine and Covenants lessons for this week of Come, Follow Me.</v>
      </c>
      <c r="AN3" t="str" cm="1">
        <f t="array" ref="AN3:AN6">_xlfn.VSTACK(_xlfn.ANCHORARRAY(LISTSC!AN7),_xlfn.ANCHORARRAY(LISTLP!C3))</f>
        <v>You have used all Doctrine and Covenants lessons for this week of Come, Follow Me.</v>
      </c>
      <c r="AO3" t="str" cm="1">
        <f t="array" ref="AO3:AO6">_xlfn.VSTACK(_xlfn.ANCHORARRAY(LISTSC!AO7),_xlfn.ANCHORARRAY(LISTLP!C3))</f>
        <v>125 Lehre und Bündnisse 111</v>
      </c>
      <c r="AP3" t="str" cm="1">
        <f t="array" ref="AP3:AP6">_xlfn.VSTACK(_xlfn.ANCHORARRAY(LISTSC!AP7),_xlfn.ANCHORARRAY(LISTLP!C3))</f>
        <v>You have used all Doctrine and Covenants lessons for this week of Come, Follow Me.</v>
      </c>
      <c r="AQ3" t="str" cm="1">
        <f t="array" ref="AQ3:AQ6">_xlfn.VSTACK(_xlfn.ANCHORARRAY(LISTSC!AQ7),_xlfn.ANCHORARRAY(LISTLP!C3))</f>
        <v>You have used all Doctrine and Covenants lessons for this week of Come, Follow Me.</v>
      </c>
      <c r="AR3" t="str" cm="1">
        <f t="array" ref="AR3:AR7">_xlfn.VSTACK(_xlfn.ANCHORARRAY(LISTSC!AR7),_xlfn.ANCHORARRAY(LISTLP!C3))</f>
        <v>134 Die Errichtung Nauvoos</v>
      </c>
      <c r="AS3" t="str" cm="1">
        <f t="array" ref="AS3:AS6">_xlfn.VSTACK(_xlfn.ANCHORARRAY(LISTSC!AS7),_xlfn.ANCHORARRAY(LISTLP!C3))</f>
        <v>You have used all Doctrine and Covenants lessons for this week of Come, Follow Me.</v>
      </c>
      <c r="AT3" t="str" cm="1">
        <f t="array" ref="AT3:AT6">_xlfn.VSTACK(_xlfn.ANCHORARRAY(LISTSC!AT7),_xlfn.ANCHORARRAY(LISTLP!C3))</f>
        <v>You have used all Doctrine and Covenants lessons for this week of Come, Follow Me.</v>
      </c>
      <c r="AU3" t="str" cm="1">
        <f t="array" ref="AU3:AU6">_xlfn.VSTACK(_xlfn.ANCHORARRAY(LISTSC!AU7),_xlfn.ANCHORARRAY(LISTLP!C3))</f>
        <v>You have used all Doctrine and Covenants lessons for this week of Come, Follow Me.</v>
      </c>
      <c r="AV3" t="str" cm="1">
        <f t="array" ref="AV3:AV6">_xlfn.VSTACK(_xlfn.ANCHORARRAY(LISTSC!AV7),_xlfn.ANCHORARRAY(LISTLP!C3))</f>
        <v>You have used all Doctrine and Covenants lessons for this week of Come, Follow Me.</v>
      </c>
      <c r="AW3" t="str" cm="1">
        <f t="array" ref="AW3:AW6">_xlfn.VSTACK(_xlfn.ANCHORARRAY(LISTSC!AW7),_xlfn.ANCHORARRAY(LISTLP!C3))</f>
        <v>You have used all Doctrine and Covenants lessons for this week of Come, Follow Me.</v>
      </c>
      <c r="AX3" t="str" cm="1">
        <f t="array" ref="AX3:AX7">_xlfn.VSTACK(_xlfn.ANCHORARRAY(LISTSC!AX7),_xlfn.ANCHORARRAY(LISTLP!C3))</f>
        <v>154 Die Glaubensartikel</v>
      </c>
      <c r="AY3" t="str" cm="1">
        <f t="array" ref="AY3:AY6">_xlfn.VSTACK(_xlfn.ANCHORARRAY(LISTSC!AY7),_xlfn.ANCHORARRAY(LISTLP!C3))</f>
        <v>You have used all Doctrine and Covenants lessons for this week of Come, Follow Me.</v>
      </c>
      <c r="AZ3" t="str" cm="1">
        <f t="array" ref="AZ3:AZ5">_xlfn.VSTACK(_xlfn.ANCHORARRAY(LISTLP!C3))</f>
        <v>193 Die eigenen Stärken und Fähigkeiten entdecken</v>
      </c>
    </row>
    <row r="4" spans="1:52">
      <c r="A4" t="str">
        <v>2 „Die Wiederherstellung der Fülle des Evangeliums Jesu Christi: Zum 200. Jahrestag: Eine Proklamation an die Welt“</v>
      </c>
      <c r="B4" t="str">
        <v>193 Die eigenen Stärken und Fähigkeiten entdecken</v>
      </c>
      <c r="C4" t="str">
        <v>193 Die eigenen Stärken und Fähigkeiten entdecken</v>
      </c>
      <c r="D4" t="str">
        <v>193 Die eigenen Stärken und Fähigkeiten entdecken</v>
      </c>
      <c r="E4" t="str">
        <v>193 Die eigenen Stärken und Fähigkeiten entdecken</v>
      </c>
      <c r="F4" t="str">
        <v>18 *Die Übersetzung des Buches Mormon</v>
      </c>
      <c r="G4" t="str">
        <v>193 Die eigenen Stärken und Fähigkeiten entdecken</v>
      </c>
      <c r="H4" t="str">
        <v>193 Die eigenen Stärken und Fähigkeiten entdecken</v>
      </c>
      <c r="I4" t="str">
        <v>193 Die eigenen Stärken und Fähigkeiten entdecken</v>
      </c>
      <c r="J4" t="str">
        <v>193 Die eigenen Stärken und Fähigkeiten entdecken</v>
      </c>
      <c r="K4" t="str">
        <v>193 Die eigenen Stärken und Fähigkeiten entdecken</v>
      </c>
      <c r="L4" t="str">
        <v>193 Die eigenen Stärken und Fähigkeiten entdecken</v>
      </c>
      <c r="M4" t="str">
        <v>193 Die eigenen Stärken und Fähigkeiten entdecken</v>
      </c>
      <c r="N4" t="str">
        <v>193 Die eigenen Stärken und Fähigkeiten entdecken</v>
      </c>
      <c r="O4" t="str">
        <v>193 Die eigenen Stärken und Fähigkeiten entdecken</v>
      </c>
      <c r="P4" t="str">
        <v>163 Der lebendige Christus, Teil 2</v>
      </c>
      <c r="Q4" t="str">
        <v>193 Die eigenen Stärken und Fähigkeiten entdecken</v>
      </c>
      <c r="R4" t="str">
        <v>193 Die eigenen Stärken und Fähigkeiten entdecken</v>
      </c>
      <c r="S4" t="str">
        <v>193 Die eigenen Stärken und Fähigkeiten entdecken</v>
      </c>
      <c r="T4" t="str">
        <v>193 Die eigenen Stärken und Fähigkeiten entdecken</v>
      </c>
      <c r="U4" t="str">
        <v>193 Die eigenen Stärken und Fähigkeiten entdecken</v>
      </c>
      <c r="V4" t="str">
        <v>193 Die eigenen Stärken und Fähigkeiten entdecken</v>
      </c>
      <c r="W4" t="str">
        <v>193 Die eigenen Stärken und Fähigkeiten entdecken</v>
      </c>
      <c r="X4" t="str">
        <v>193 Die eigenen Stärken und Fähigkeiten entdecken</v>
      </c>
      <c r="Y4" t="str">
        <v>78 *Lehre und Bündnisse 64:20-43</v>
      </c>
      <c r="Z4" t="str">
        <v>193 Die eigenen Stärken und Fähigkeiten entdecken</v>
      </c>
      <c r="AA4" t="str">
        <v>83 Übung 5 zum Beherrschen der Lehre</v>
      </c>
      <c r="AB4" t="str">
        <v>86 *Lehre und Bündnisse 76:19-24</v>
      </c>
      <c r="AC4" t="str">
        <v>90 Lehre und Bündnisse 79 und 80</v>
      </c>
      <c r="AD4" t="str">
        <v>92 Lehre und Bündnisse 82:8-24</v>
      </c>
      <c r="AE4" t="str">
        <v>95 Lehre und Bündnisse 84:33-44</v>
      </c>
      <c r="AF4" t="str">
        <v>99 Lehre und Bündnisse 87</v>
      </c>
      <c r="AG4" t="str">
        <v>101 Lehre und Bündnisse 88:14-41</v>
      </c>
      <c r="AH4" t="str">
        <v>105 *Lehre und Bündnisse 89:18-21</v>
      </c>
      <c r="AI4" t="str">
        <v>108 *Lehre und Bündnisse 93:19-53</v>
      </c>
      <c r="AJ4" t="str">
        <v>193 Die eigenen Stärken und Fähigkeiten entdecken</v>
      </c>
      <c r="AK4" t="str">
        <v>193 Die eigenen Stärken und Fähigkeiten entdecken</v>
      </c>
      <c r="AL4" t="str">
        <v>117 Das Lager Israel</v>
      </c>
      <c r="AM4" t="str">
        <v>193 Die eigenen Stärken und Fähigkeiten entdecken</v>
      </c>
      <c r="AN4" t="str">
        <v>193 Die eigenen Stärken und Fähigkeiten entdecken</v>
      </c>
      <c r="AO4" t="str">
        <v>193 Die eigenen Stärken und Fähigkeiten entdecken</v>
      </c>
      <c r="AP4" t="str">
        <v>193 Die eigenen Stärken und Fähigkeiten entdecken</v>
      </c>
      <c r="AQ4" t="str">
        <v>193 Die eigenen Stärken und Fähigkeiten entdecken</v>
      </c>
      <c r="AR4" t="str">
        <v>135 *Lehre und Bündnisse 124</v>
      </c>
      <c r="AS4" t="str">
        <v>193 Die eigenen Stärken und Fähigkeiten entdecken</v>
      </c>
      <c r="AT4" t="str">
        <v>193 Die eigenen Stärken und Fähigkeiten entdecken</v>
      </c>
      <c r="AU4" t="str">
        <v>193 Die eigenen Stärken und Fähigkeiten entdecken</v>
      </c>
      <c r="AV4" t="str">
        <v>193 Die eigenen Stärken und Fähigkeiten entdecken</v>
      </c>
      <c r="AW4" t="str">
        <v>193 Die eigenen Stärken und Fähigkeiten entdecken</v>
      </c>
      <c r="AX4" t="str">
        <v>155 Amtliche Erklärung 1</v>
      </c>
      <c r="AY4" t="str">
        <v>193 Die eigenen Stärken und Fähigkeiten entdecken</v>
      </c>
      <c r="AZ4" t="str">
        <v>194 Fertigkeiten und Fähigkeiten entwickeln</v>
      </c>
    </row>
    <row r="5" spans="1:52">
      <c r="A5" t="str">
        <v>3 Einleitung zum Buch Lehre und Bündnisse</v>
      </c>
      <c r="B5" t="str">
        <v>194 Fertigkeiten und Fähigkeiten entwickeln</v>
      </c>
      <c r="C5" t="str">
        <v>194 Fertigkeiten und Fähigkeiten entwickeln</v>
      </c>
      <c r="D5" t="str">
        <v>194 Fertigkeiten und Fähigkeiten entwickeln</v>
      </c>
      <c r="E5" t="str">
        <v>194 Fertigkeiten und Fähigkeiten entwickeln</v>
      </c>
      <c r="F5" t="str">
        <v>19 *Lehre und Bündnisse 8</v>
      </c>
      <c r="G5" t="str">
        <v>194 Fertigkeiten und Fähigkeiten entwickeln</v>
      </c>
      <c r="H5" t="str">
        <v>194 Fertigkeiten und Fähigkeiten entwickeln</v>
      </c>
      <c r="I5" t="str">
        <v>194 Fertigkeiten und Fähigkeiten entwickeln</v>
      </c>
      <c r="J5" t="str">
        <v>194 Fertigkeiten und Fähigkeiten entwickeln</v>
      </c>
      <c r="K5" t="str">
        <v>194 Fertigkeiten und Fähigkeiten entwickeln</v>
      </c>
      <c r="L5" t="str">
        <v>194 Fertigkeiten und Fähigkeiten entwickeln</v>
      </c>
      <c r="M5" t="str">
        <v>194 Fertigkeiten und Fähigkeiten entwickeln</v>
      </c>
      <c r="N5" t="str">
        <v>194 Fertigkeiten und Fähigkeiten entwickeln</v>
      </c>
      <c r="O5" t="str">
        <v>194 Fertigkeiten und Fähigkeiten entwickeln</v>
      </c>
      <c r="P5" t="str">
        <v>Lektion zu Ostern anhand des Leitfadens „Komm und folge mir nach!“</v>
      </c>
      <c r="Q5" t="str">
        <v>194 Fertigkeiten und Fähigkeiten entwickeln</v>
      </c>
      <c r="R5" t="str">
        <v>194 Fertigkeiten und Fähigkeiten entwickeln</v>
      </c>
      <c r="S5" t="str">
        <v>194 Fertigkeiten und Fähigkeiten entwickeln</v>
      </c>
      <c r="T5" t="str">
        <v>194 Fertigkeiten und Fähigkeiten entwickeln</v>
      </c>
      <c r="U5" t="str">
        <v>194 Fertigkeiten und Fähigkeiten entwickeln</v>
      </c>
      <c r="V5" t="str">
        <v>194 Fertigkeiten und Fähigkeiten entwickeln</v>
      </c>
      <c r="W5" t="str">
        <v>194 Fertigkeiten und Fähigkeiten entwickeln</v>
      </c>
      <c r="X5" t="str">
        <v>194 Fertigkeiten und Fähigkeiten entwickeln</v>
      </c>
      <c r="Y5" t="str">
        <v>193 Die eigenen Stärken und Fähigkeiten entdecken</v>
      </c>
      <c r="Z5" t="str">
        <v>194 Fertigkeiten und Fähigkeiten entwickeln</v>
      </c>
      <c r="AA5" t="str">
        <v>84 Überprüfe dein Wissen 5</v>
      </c>
      <c r="AB5" t="str">
        <v>87 *Lehre und Bündnisse 76:50-70</v>
      </c>
      <c r="AC5" t="str">
        <v>193 Die eigenen Stärken und Fähigkeiten entdecken</v>
      </c>
      <c r="AD5" t="str">
        <v>93 Überprüfe dein Wissen 6</v>
      </c>
      <c r="AE5" t="str">
        <v>96 Lehre und Bündnisse 84:49-102</v>
      </c>
      <c r="AF5" t="str">
        <v>193 Die eigenen Stärken und Fähigkeiten entdecken</v>
      </c>
      <c r="AG5" t="str">
        <v>102 *Lehre und Bündnisse 88:51-95</v>
      </c>
      <c r="AH5" t="str">
        <v>106 Lehre und Bündnisse 90</v>
      </c>
      <c r="AI5" t="str">
        <v>109 Überprüfe dein Wissen 7</v>
      </c>
      <c r="AJ5" t="str">
        <v>194 Fertigkeiten und Fähigkeiten entwickeln</v>
      </c>
      <c r="AK5" t="str">
        <v>194 Fertigkeiten und Fähigkeiten entwickeln</v>
      </c>
      <c r="AL5" t="str">
        <v>118 *Lehre und Bündnisse 105</v>
      </c>
      <c r="AM5" t="str">
        <v>194 Fertigkeiten und Fähigkeiten entwickeln</v>
      </c>
      <c r="AN5" t="str">
        <v>194 Fertigkeiten und Fähigkeiten entwickeln</v>
      </c>
      <c r="AO5" t="str">
        <v>194 Fertigkeiten und Fähigkeiten entwickeln</v>
      </c>
      <c r="AP5" t="str">
        <v>194 Fertigkeiten und Fähigkeiten entwickeln</v>
      </c>
      <c r="AQ5" t="str">
        <v>194 Fertigkeiten und Fähigkeiten entwickeln</v>
      </c>
      <c r="AR5" t="str">
        <v>193 Die eigenen Stärken und Fähigkeiten entdecken</v>
      </c>
      <c r="AS5" t="str">
        <v>194 Fertigkeiten und Fähigkeiten entwickeln</v>
      </c>
      <c r="AT5" t="str">
        <v>194 Fertigkeiten und Fähigkeiten entwickeln</v>
      </c>
      <c r="AU5" t="str">
        <v>194 Fertigkeiten und Fähigkeiten entwickeln</v>
      </c>
      <c r="AV5" t="str">
        <v>194 Fertigkeiten und Fähigkeiten entwickeln</v>
      </c>
      <c r="AW5" t="str">
        <v>194 Fertigkeiten und Fähigkeiten entwickeln</v>
      </c>
      <c r="AX5" t="str">
        <v>193 Die eigenen Stärken und Fähigkeiten entdecken</v>
      </c>
      <c r="AY5" t="str">
        <v>194 Fertigkeiten und Fähigkeiten entwickeln</v>
      </c>
      <c r="AZ5">
        <v>0</v>
      </c>
    </row>
    <row r="6" spans="1:52">
      <c r="A6" t="str">
        <v>193 Die eigenen Stärken und Fähigkeiten entdecken</v>
      </c>
      <c r="B6">
        <v>0</v>
      </c>
      <c r="C6">
        <v>0</v>
      </c>
      <c r="D6">
        <v>0</v>
      </c>
      <c r="E6">
        <v>0</v>
      </c>
      <c r="F6" t="str">
        <v>20 Übung 1 zum Beherrschen der Lehre</v>
      </c>
      <c r="G6">
        <v>0</v>
      </c>
      <c r="H6">
        <v>0</v>
      </c>
      <c r="I6">
        <v>0</v>
      </c>
      <c r="J6">
        <v>0</v>
      </c>
      <c r="K6">
        <v>0</v>
      </c>
      <c r="L6">
        <v>0</v>
      </c>
      <c r="M6">
        <v>0</v>
      </c>
      <c r="N6">
        <v>0</v>
      </c>
      <c r="O6">
        <v>0</v>
      </c>
      <c r="P6" t="str">
        <v>193 Die eigenen Stärken und Fähigkeiten entdecken</v>
      </c>
      <c r="Q6">
        <v>0</v>
      </c>
      <c r="R6">
        <v>0</v>
      </c>
      <c r="S6">
        <v>0</v>
      </c>
      <c r="T6">
        <v>0</v>
      </c>
      <c r="U6">
        <v>0</v>
      </c>
      <c r="V6">
        <v>0</v>
      </c>
      <c r="W6">
        <v>0</v>
      </c>
      <c r="X6">
        <v>0</v>
      </c>
      <c r="Y6" t="str">
        <v>194 Fertigkeiten und Fähigkeiten entwickeln</v>
      </c>
      <c r="Z6">
        <v>0</v>
      </c>
      <c r="AA6" t="str">
        <v>193 Die eigenen Stärken und Fähigkeiten entdecken</v>
      </c>
      <c r="AB6" t="str">
        <v>88 *Lehre und Bündnisse 76:71-112</v>
      </c>
      <c r="AC6" t="str">
        <v>194 Fertigkeiten und Fähigkeiten entwickeln</v>
      </c>
      <c r="AD6" t="str">
        <v>193 Die eigenen Stärken und Fähigkeiten entdecken</v>
      </c>
      <c r="AE6" t="str">
        <v>97 Übung 6 zum Beherrschen der Lehre</v>
      </c>
      <c r="AF6" t="str">
        <v>194 Fertigkeiten und Fähigkeiten entwickeln</v>
      </c>
      <c r="AG6" t="str">
        <v>103 *Lehre und Bündnisse 88:76-80,117-141</v>
      </c>
      <c r="AH6" t="str">
        <v>193 Die eigenen Stärken und Fähigkeiten entdecken</v>
      </c>
      <c r="AI6" t="str">
        <v>193 Die eigenen Stärken und Fähigkeiten entdecken</v>
      </c>
      <c r="AJ6">
        <v>0</v>
      </c>
      <c r="AK6">
        <v>0</v>
      </c>
      <c r="AL6" t="str">
        <v>193 Die eigenen Stärken und Fähigkeiten entdecken</v>
      </c>
      <c r="AM6">
        <v>0</v>
      </c>
      <c r="AN6">
        <v>0</v>
      </c>
      <c r="AO6">
        <v>0</v>
      </c>
      <c r="AP6">
        <v>0</v>
      </c>
      <c r="AQ6">
        <v>0</v>
      </c>
      <c r="AR6" t="str">
        <v>194 Fertigkeiten und Fähigkeiten entwickeln</v>
      </c>
      <c r="AS6">
        <v>0</v>
      </c>
      <c r="AT6">
        <v>0</v>
      </c>
      <c r="AU6">
        <v>0</v>
      </c>
      <c r="AV6">
        <v>0</v>
      </c>
      <c r="AW6">
        <v>0</v>
      </c>
      <c r="AX6" t="str">
        <v>194 Fertigkeiten und Fähigkeiten entwickeln</v>
      </c>
      <c r="AY6">
        <v>0</v>
      </c>
    </row>
    <row r="7" spans="1:52">
      <c r="A7" t="str">
        <v>194 Fertigkeiten und Fähigkeiten entwickeln</v>
      </c>
      <c r="F7" t="str">
        <v>193 Die eigenen Stärken und Fähigkeiten entdecken</v>
      </c>
      <c r="P7" t="str">
        <v>194 Fertigkeiten und Fähigkeiten entwickeln</v>
      </c>
      <c r="Y7">
        <v>0</v>
      </c>
      <c r="AA7" t="str">
        <v>194 Fertigkeiten und Fähigkeiten entwickeln</v>
      </c>
      <c r="AB7" t="str">
        <v>193 Die eigenen Stärken und Fähigkeiten entdecken</v>
      </c>
      <c r="AC7">
        <v>0</v>
      </c>
      <c r="AD7" t="str">
        <v>194 Fertigkeiten und Fähigkeiten entwickeln</v>
      </c>
      <c r="AE7" t="str">
        <v>193 Die eigenen Stärken und Fähigkeiten entdecken</v>
      </c>
      <c r="AF7">
        <v>0</v>
      </c>
      <c r="AG7" t="str">
        <v>193 Die eigenen Stärken und Fähigkeiten entdecken</v>
      </c>
      <c r="AH7" t="str">
        <v>194 Fertigkeiten und Fähigkeiten entwickeln</v>
      </c>
      <c r="AI7" t="str">
        <v>194 Fertigkeiten und Fähigkeiten entwickeln</v>
      </c>
      <c r="AL7" t="str">
        <v>194 Fertigkeiten und Fähigkeiten entwickeln</v>
      </c>
      <c r="AR7">
        <v>0</v>
      </c>
      <c r="AX7">
        <v>0</v>
      </c>
    </row>
    <row r="8" spans="1:52">
      <c r="A8">
        <v>0</v>
      </c>
      <c r="F8" t="str">
        <v>194 Fertigkeiten und Fähigkeiten entwickeln</v>
      </c>
      <c r="P8">
        <v>0</v>
      </c>
      <c r="AA8">
        <v>0</v>
      </c>
      <c r="AB8" t="str">
        <v>194 Fertigkeiten und Fähigkeiten entwickeln</v>
      </c>
      <c r="AD8">
        <v>0</v>
      </c>
      <c r="AE8" t="str">
        <v>194 Fertigkeiten und Fähigkeiten entwickeln</v>
      </c>
      <c r="AG8" t="str">
        <v>194 Fertigkeiten und Fähigkeiten entwickeln</v>
      </c>
      <c r="AH8">
        <v>0</v>
      </c>
      <c r="AI8">
        <v>0</v>
      </c>
      <c r="AL8">
        <v>0</v>
      </c>
    </row>
    <row r="9" spans="1:52">
      <c r="F9">
        <v>0</v>
      </c>
      <c r="AB9">
        <v>0</v>
      </c>
      <c r="AE9">
        <v>0</v>
      </c>
      <c r="AG9">
        <v>0</v>
      </c>
    </row>
    <row r="51" spans="1:52">
      <c r="AZ51" t="str">
        <f>'Fürs Leben lernen'!$B$51</f>
        <v>211 Entscheidungen für die Ewigkeit</v>
      </c>
    </row>
    <row r="53" spans="1:52">
      <c r="Z53" t="str">
        <f>'Fürs Leben lernen'!$B$51</f>
        <v>211 Entscheidungen für die Ewigkeit</v>
      </c>
      <c r="AC53" t="str">
        <f>'Fürs Leben lernen'!$B$51</f>
        <v>211 Entscheidungen für die Ewigkeit</v>
      </c>
      <c r="AF53" t="str">
        <f>'Fürs Leben lernen'!$B$51</f>
        <v>211 Entscheidungen für die Ewigkeit</v>
      </c>
      <c r="AR53" t="str">
        <f>'Fürs Leben lernen'!$B$51</f>
        <v>211 Entscheidungen für die Ewigkeit</v>
      </c>
    </row>
    <row r="54" spans="1:52">
      <c r="A54" t="str">
        <f>'Fürs Leben lernen'!$B$51</f>
        <v>211 Entscheidungen für die Ewigkeit</v>
      </c>
      <c r="B54" t="str">
        <f>'Fürs Leben lernen'!$B$51</f>
        <v>211 Entscheidungen für die Ewigkeit</v>
      </c>
      <c r="C54" t="str">
        <f>'Fürs Leben lernen'!$B$51</f>
        <v>211 Entscheidungen für die Ewigkeit</v>
      </c>
      <c r="D54" t="str">
        <f>'Fürs Leben lernen'!$B$51</f>
        <v>211 Entscheidungen für die Ewigkeit</v>
      </c>
      <c r="G54" t="str">
        <f>'Fürs Leben lernen'!$B$51</f>
        <v>211 Entscheidungen für die Ewigkeit</v>
      </c>
      <c r="H54" t="str">
        <f>'Fürs Leben lernen'!$B$51</f>
        <v>211 Entscheidungen für die Ewigkeit</v>
      </c>
      <c r="K54" t="str">
        <f>'Fürs Leben lernen'!$B$51</f>
        <v>211 Entscheidungen für die Ewigkeit</v>
      </c>
      <c r="L54" t="str">
        <f>'Fürs Leben lernen'!$B$51</f>
        <v>211 Entscheidungen für die Ewigkeit</v>
      </c>
      <c r="M54" t="str">
        <f>'Fürs Leben lernen'!$B$51</f>
        <v>211 Entscheidungen für die Ewigkeit</v>
      </c>
      <c r="N54" t="str">
        <f>'Fürs Leben lernen'!$B$51</f>
        <v>211 Entscheidungen für die Ewigkeit</v>
      </c>
      <c r="P54" t="str">
        <f>'Fürs Leben lernen'!$B$51</f>
        <v>211 Entscheidungen für die Ewigkeit</v>
      </c>
      <c r="R54" t="str">
        <f>'Fürs Leben lernen'!$B$51</f>
        <v>211 Entscheidungen für die Ewigkeit</v>
      </c>
      <c r="S54" t="str">
        <f>'Fürs Leben lernen'!$B$51</f>
        <v>211 Entscheidungen für die Ewigkeit</v>
      </c>
      <c r="T54" t="str">
        <f>'Fürs Leben lernen'!$B$51</f>
        <v>211 Entscheidungen für die Ewigkeit</v>
      </c>
      <c r="V54" t="str">
        <f>'Fürs Leben lernen'!$B$51</f>
        <v>211 Entscheidungen für die Ewigkeit</v>
      </c>
      <c r="W54" t="str">
        <f>'Fürs Leben lernen'!$B$51</f>
        <v>211 Entscheidungen für die Ewigkeit</v>
      </c>
      <c r="X54" t="str">
        <f>'Fürs Leben lernen'!$B$51</f>
        <v>211 Entscheidungen für die Ewigkeit</v>
      </c>
      <c r="Y54" t="str">
        <f>'Fürs Leben lernen'!$B$51</f>
        <v>211 Entscheidungen für die Ewigkeit</v>
      </c>
      <c r="AA54" t="str">
        <f>'Fürs Leben lernen'!$B$51</f>
        <v>211 Entscheidungen für die Ewigkeit</v>
      </c>
      <c r="AD54" t="str">
        <f>'Fürs Leben lernen'!$B$51</f>
        <v>211 Entscheidungen für die Ewigkeit</v>
      </c>
      <c r="AH54" t="str">
        <f>'Fürs Leben lernen'!$B$51</f>
        <v>211 Entscheidungen für die Ewigkeit</v>
      </c>
      <c r="AI54" t="str">
        <f>'Fürs Leben lernen'!$B$51</f>
        <v>211 Entscheidungen für die Ewigkeit</v>
      </c>
      <c r="AJ54" t="str">
        <f>'Fürs Leben lernen'!$B$51</f>
        <v>211 Entscheidungen für die Ewigkeit</v>
      </c>
      <c r="AK54" t="str">
        <f>'Fürs Leben lernen'!$B$51</f>
        <v>211 Entscheidungen für die Ewigkeit</v>
      </c>
      <c r="AL54" t="str">
        <f>'Fürs Leben lernen'!$B$51</f>
        <v>211 Entscheidungen für die Ewigkeit</v>
      </c>
      <c r="AM54" t="str">
        <f>'Fürs Leben lernen'!$B$51</f>
        <v>211 Entscheidungen für die Ewigkeit</v>
      </c>
      <c r="AN54" t="str">
        <f>'Fürs Leben lernen'!$B$51</f>
        <v>211 Entscheidungen für die Ewigkeit</v>
      </c>
      <c r="AO54" t="str">
        <f>'Fürs Leben lernen'!$B$51</f>
        <v>211 Entscheidungen für die Ewigkeit</v>
      </c>
      <c r="AP54" t="str">
        <f>'Fürs Leben lernen'!$B$51</f>
        <v>211 Entscheidungen für die Ewigkeit</v>
      </c>
      <c r="AQ54" t="str">
        <f>'Fürs Leben lernen'!$B$51</f>
        <v>211 Entscheidungen für die Ewigkeit</v>
      </c>
      <c r="AS54" t="str">
        <f>'Fürs Leben lernen'!$B$51</f>
        <v>211 Entscheidungen für die Ewigkeit</v>
      </c>
      <c r="AW54" t="str">
        <f>'Fürs Leben lernen'!$B$51</f>
        <v>211 Entscheidungen für die Ewigkeit</v>
      </c>
    </row>
    <row r="55" spans="1:52">
      <c r="E55" t="str">
        <f>'Fürs Leben lernen'!$B$51</f>
        <v>211 Entscheidungen für die Ewigkeit</v>
      </c>
      <c r="F55" t="str">
        <f>'Fürs Leben lernen'!$B$51</f>
        <v>211 Entscheidungen für die Ewigkeit</v>
      </c>
      <c r="I55" t="str">
        <f>'Fürs Leben lernen'!$B$51</f>
        <v>211 Entscheidungen für die Ewigkeit</v>
      </c>
      <c r="J55" t="str">
        <f>'Fürs Leben lernen'!$B$51</f>
        <v>211 Entscheidungen für die Ewigkeit</v>
      </c>
      <c r="O55" t="str">
        <f>'Fürs Leben lernen'!$B$51</f>
        <v>211 Entscheidungen für die Ewigkeit</v>
      </c>
      <c r="Q55" t="str">
        <f>'Fürs Leben lernen'!$B$51</f>
        <v>211 Entscheidungen für die Ewigkeit</v>
      </c>
      <c r="U55" t="str">
        <f>'Fürs Leben lernen'!$B$51</f>
        <v>211 Entscheidungen für die Ewigkeit</v>
      </c>
      <c r="AB55" t="str">
        <f>'Fürs Leben lernen'!$B$51</f>
        <v>211 Entscheidungen für die Ewigkeit</v>
      </c>
      <c r="AE55" t="str">
        <f>'Fürs Leben lernen'!$B$51</f>
        <v>211 Entscheidungen für die Ewigkeit</v>
      </c>
      <c r="AG55" t="str">
        <f>'Fürs Leben lernen'!$B$51</f>
        <v>211 Entscheidungen für die Ewigkeit</v>
      </c>
      <c r="AT55" t="str">
        <f>'Fürs Leben lernen'!$B$51</f>
        <v>211 Entscheidungen für die Ewigkeit</v>
      </c>
      <c r="AU55" t="str">
        <f>'Fürs Leben lernen'!$B$51</f>
        <v>211 Entscheidungen für die Ewigkeit</v>
      </c>
      <c r="AV55" t="str">
        <f>'Fürs Leben lernen'!$B$51</f>
        <v>211 Entscheidungen für die Ewigkeit</v>
      </c>
      <c r="AX55" t="str">
        <f>'Fürs Leben lernen'!$B$51</f>
        <v>211 Entscheidungen für die Ewigkeit</v>
      </c>
      <c r="AY55" t="str">
        <f>'Fürs Leben lernen'!$B$51</f>
        <v>211 Entscheidungen für die Ewigkeit</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c059ca3f-6bfd-43e1-9a6d-474f47ef558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EEEC9968D2AEA4E943FC870F4B5B5EA" ma:contentTypeVersion="15" ma:contentTypeDescription="Create a new document." ma:contentTypeScope="" ma:versionID="d9b05527b7b9e26538e237a64d5cf95a">
  <xsd:schema xmlns:xsd="http://www.w3.org/2001/XMLSchema" xmlns:xs="http://www.w3.org/2001/XMLSchema" xmlns:p="http://schemas.microsoft.com/office/2006/metadata/properties" xmlns:ns3="57ca3ec2-a01e-4792-928d-4ef877a9456a" xmlns:ns4="c059ca3f-6bfd-43e1-9a6d-474f47ef558c" targetNamespace="http://schemas.microsoft.com/office/2006/metadata/properties" ma:root="true" ma:fieldsID="e9183b6619872afa19fb3624c9b2f9ca" ns3:_="" ns4:_="">
    <xsd:import namespace="57ca3ec2-a01e-4792-928d-4ef877a9456a"/>
    <xsd:import namespace="c059ca3f-6bfd-43e1-9a6d-474f47ef55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_activity"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a3ec2-a01e-4792-928d-4ef877a9456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59ca3f-6bfd-43e1-9a6d-474f47ef55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5CF958-B826-42B2-BA68-1DFCCE1B2E3B}">
  <ds:schemaRefs>
    <ds:schemaRef ds:uri="http://schemas.microsoft.com/sharepoint/v3/contenttype/forms"/>
  </ds:schemaRefs>
</ds:datastoreItem>
</file>

<file path=customXml/itemProps2.xml><?xml version="1.0" encoding="utf-8"?>
<ds:datastoreItem xmlns:ds="http://schemas.openxmlformats.org/officeDocument/2006/customXml" ds:itemID="{BE22EFBC-55B0-4A66-9E1F-BFC5D0F5BA2E}">
  <ds:schemaRefs>
    <ds:schemaRef ds:uri="http://schemas.microsoft.com/DataMashup"/>
  </ds:schemaRefs>
</ds:datastoreItem>
</file>

<file path=customXml/itemProps3.xml><?xml version="1.0" encoding="utf-8"?>
<ds:datastoreItem xmlns:ds="http://schemas.openxmlformats.org/officeDocument/2006/customXml" ds:itemID="{E06BD075-348F-401A-8EA8-80536BD12BD1}">
  <ds:schemaRefs>
    <ds:schemaRef ds:uri="c059ca3f-6bfd-43e1-9a6d-474f47ef558c"/>
    <ds:schemaRef ds:uri="57ca3ec2-a01e-4792-928d-4ef877a9456a"/>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348D155A-3049-41D9-AF97-22DA40CB6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a3ec2-a01e-4792-928d-4ef877a9456a"/>
    <ds:schemaRef ds:uri="c059ca3f-6bfd-43e1-9a6d-474f47ef5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3ef5274-90b8-4b3f-8a76-b4c36a43e904}" enabled="1" method="Privileged" siteId="{61e6eeb3-5fd7-4aaa-ae3c-61e8deb09b7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53</vt:i4>
      </vt:variant>
    </vt:vector>
  </HeadingPairs>
  <TitlesOfParts>
    <vt:vector size="60" baseType="lpstr">
      <vt:lpstr>Lektionen zum Buch Lehre und Bü</vt:lpstr>
      <vt:lpstr>Fürs Leben lernen</vt:lpstr>
      <vt:lpstr>Leseblock</vt:lpstr>
      <vt:lpstr>BdL Schriftstellen+Schlüsselau</vt:lpstr>
      <vt:lpstr>LISTLP</vt:lpstr>
      <vt:lpstr>LISTSC</vt:lpstr>
      <vt:lpstr>LISTWeeks</vt:lpstr>
      <vt:lpstr>'Lektionen zum Buch Lehre und Bü'!Print_Area</vt:lpstr>
      <vt:lpstr>Week_01</vt:lpstr>
      <vt:lpstr>Week_02</vt:lpstr>
      <vt:lpstr>Week_03</vt:lpstr>
      <vt:lpstr>Week_04</vt:lpstr>
      <vt:lpstr>Week_05</vt:lpstr>
      <vt:lpstr>Week_06</vt:lpstr>
      <vt:lpstr>Week_07</vt:lpstr>
      <vt:lpstr>Week_08</vt:lpstr>
      <vt:lpstr>Week_09</vt:lpstr>
      <vt:lpstr>Week_10</vt:lpstr>
      <vt:lpstr>Week_11</vt:lpstr>
      <vt:lpstr>Week_12</vt:lpstr>
      <vt:lpstr>Week_13</vt:lpstr>
      <vt:lpstr>Week_14</vt:lpstr>
      <vt:lpstr>Week_15</vt:lpstr>
      <vt:lpstr>Week_16</vt:lpstr>
      <vt:lpstr>Week_17</vt:lpstr>
      <vt:lpstr>Week_18</vt:lpstr>
      <vt:lpstr>Week_19</vt:lpstr>
      <vt:lpstr>Week_20</vt:lpstr>
      <vt:lpstr>Week_21</vt:lpstr>
      <vt:lpstr>Week_22</vt:lpstr>
      <vt:lpstr>Week_23</vt:lpstr>
      <vt:lpstr>Week_24</vt:lpstr>
      <vt:lpstr>Week_25</vt:lpstr>
      <vt:lpstr>Week_26</vt:lpstr>
      <vt:lpstr>Week_27</vt:lpstr>
      <vt:lpstr>Week_28</vt:lpstr>
      <vt:lpstr>Week_29</vt:lpstr>
      <vt:lpstr>Week_30</vt:lpstr>
      <vt:lpstr>Week_31</vt:lpstr>
      <vt:lpstr>Week_32</vt:lpstr>
      <vt:lpstr>Week_33</vt:lpstr>
      <vt:lpstr>Week_34</vt:lpstr>
      <vt:lpstr>Week_35</vt:lpstr>
      <vt:lpstr>Week_36</vt:lpstr>
      <vt:lpstr>Week_37</vt:lpstr>
      <vt:lpstr>Week_38</vt:lpstr>
      <vt:lpstr>Week_39</vt:lpstr>
      <vt:lpstr>Week_40</vt:lpstr>
      <vt:lpstr>Week_41</vt:lpstr>
      <vt:lpstr>Week_42</vt:lpstr>
      <vt:lpstr>Week_43</vt:lpstr>
      <vt:lpstr>Week_44</vt:lpstr>
      <vt:lpstr>Week_45</vt:lpstr>
      <vt:lpstr>Week_46</vt:lpstr>
      <vt:lpstr>Week_47</vt:lpstr>
      <vt:lpstr>Week_48</vt:lpstr>
      <vt:lpstr>Week_49</vt:lpstr>
      <vt:lpstr>Week_50</vt:lpstr>
      <vt:lpstr>Week_51</vt:lpstr>
      <vt:lpstr>Week_52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Thomas</dc:creator>
  <cp:lastModifiedBy>Achim Erlacher</cp:lastModifiedBy>
  <cp:lastPrinted>2024-12-10T22:38:04Z</cp:lastPrinted>
  <dcterms:created xsi:type="dcterms:W3CDTF">2024-05-03T23:05:52Z</dcterms:created>
  <dcterms:modified xsi:type="dcterms:W3CDTF">2024-12-10T22:38:05Z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0x0101005EEEC9968D2AEA4E943FC870F4B5B5EA</vt:lpwstr>
  </property>
  <property fmtid="{D5CDD505-2E9C-101B-9397-08002B2CF9AE}" pid="3" name="MediaServiceImageTags">
    <vt:lpwstr/>
  </property>
</Properties>
</file>